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报送材料清单" sheetId="13" r:id="rId1"/>
    <sheet name="申请表" sheetId="14" r:id="rId2"/>
    <sheet name="计算表" sheetId="15" r:id="rId3"/>
    <sheet name="纳税清单" sheetId="8" r:id="rId4"/>
    <sheet name="销售明细表" sheetId="9" r:id="rId5"/>
  </sheets>
  <calcPr calcId="144525"/>
</workbook>
</file>

<file path=xl/sharedStrings.xml><?xml version="1.0" encoding="utf-8"?>
<sst xmlns="http://schemas.openxmlformats.org/spreadsheetml/2006/main" count="249" uniqueCount="192">
  <si>
    <t>高新技术成果转化项目财政扶持政策资金申报资料清单（封面）</t>
  </si>
  <si>
    <t>企业名称:</t>
  </si>
  <si>
    <t>资料名称</t>
  </si>
  <si>
    <t>企业提供的资料份数</t>
  </si>
  <si>
    <t>受理申请时资料核对情况</t>
  </si>
  <si>
    <t>备注</t>
  </si>
  <si>
    <t>高新技术成果转化项目财政扶持政策资金  申请表（一式二份）</t>
  </si>
  <si>
    <t>表格左下角银行账号三排章请不要漏盖</t>
  </si>
  <si>
    <t>高新技术成果转化项目财政扶持政策资金  计算表（一式一份）</t>
  </si>
  <si>
    <t>分月分税种纳税清单（一式一份）</t>
  </si>
  <si>
    <t>年度分月销售明细表（一式一份）</t>
  </si>
  <si>
    <t>税单复印件（一式一份）</t>
  </si>
  <si>
    <t>企业申请计算的扶持资金所涉及税种的税单</t>
  </si>
  <si>
    <t>工商营业执照复印件（一式一份）</t>
  </si>
  <si>
    <t>高新技术成果转化项目享受财政扶持政策核定表复印件（一式一份）</t>
  </si>
  <si>
    <t>高新技术成果转化项目认定证书             (原件+一份复印件）</t>
  </si>
  <si>
    <t>税务部门受理时，复印件与原件核对一致后，将原件还给企业</t>
  </si>
  <si>
    <t>纳税申报表（一式一份）</t>
  </si>
  <si>
    <r>
      <rPr>
        <sz val="12"/>
        <rFont val="宋体"/>
        <charset val="134"/>
      </rPr>
      <t>提供计算扶持资金所涉及的税种的申报表，</t>
    </r>
    <r>
      <rPr>
        <b/>
        <sz val="12"/>
        <rFont val="宋体"/>
        <charset val="134"/>
      </rPr>
      <t>增值税月度申报表</t>
    </r>
    <r>
      <rPr>
        <sz val="12"/>
        <rFont val="宋体"/>
        <charset val="134"/>
      </rPr>
      <t>，所得税季度和</t>
    </r>
    <r>
      <rPr>
        <b/>
        <sz val="12"/>
        <rFont val="宋体"/>
        <charset val="134"/>
      </rPr>
      <t>年度汇算清缴</t>
    </r>
    <r>
      <rPr>
        <sz val="12"/>
        <rFont val="宋体"/>
        <charset val="134"/>
      </rPr>
      <t>申报表。</t>
    </r>
  </si>
  <si>
    <r>
      <rPr>
        <b/>
        <sz val="12"/>
        <rFont val="宋体"/>
        <charset val="134"/>
      </rPr>
      <t>申报营改增项目的外商投资企业</t>
    </r>
    <r>
      <rPr>
        <sz val="12"/>
        <rFont val="宋体"/>
        <charset val="134"/>
      </rPr>
      <t>，需增报“营改增税负分析测算明细表”</t>
    </r>
  </si>
  <si>
    <r>
      <rPr>
        <sz val="12"/>
        <rFont val="宋体"/>
        <charset val="134"/>
      </rPr>
      <t>申报</t>
    </r>
    <r>
      <rPr>
        <b/>
        <sz val="12"/>
        <rFont val="宋体"/>
        <charset val="134"/>
      </rPr>
      <t>转化项目涉及企业所得税</t>
    </r>
    <r>
      <rPr>
        <sz val="12"/>
        <rFont val="宋体"/>
        <charset val="134"/>
      </rPr>
      <t>，需増报企业所得税年度纳税申报表中的A100000、A101010、A105000、A105030、A107010；营业外收入明细账（需注明免税收入、计入营业外收入的高新技术成果转化项目扶持资金）。</t>
    </r>
  </si>
  <si>
    <r>
      <rPr>
        <b/>
        <sz val="12"/>
        <rFont val="宋体"/>
        <charset val="134"/>
      </rPr>
      <t>跨地区经营汇总缴纳企业所得税的企业</t>
    </r>
    <r>
      <rPr>
        <sz val="12"/>
        <rFont val="宋体"/>
        <charset val="134"/>
      </rPr>
      <t>，项目属总机构的，需增报总机构本部的利润表、企业所得税年度纳税申报表中的A109000、A109010；项目属分支机构的，需增报分支机构利润表。</t>
    </r>
  </si>
  <si>
    <t>会计报表复印件（一式一份）</t>
  </si>
  <si>
    <t>自主知识产权认定证书复印件（一式一份）</t>
  </si>
  <si>
    <t>申请享受8年高新技术成果转化项目政策的项目需提供。</t>
  </si>
  <si>
    <t>项目（产品）销售明细账（一式一份）</t>
  </si>
  <si>
    <t>如账页多，可只提供第一页和最后一页账页，并提供销售明细账电子版文档。</t>
  </si>
  <si>
    <t>无出口业务承诺书（一式一份）</t>
  </si>
  <si>
    <t>申请高新技术成果转化项目政策增值税的企业需出具无出口业务承诺书。</t>
  </si>
  <si>
    <t>受理人：</t>
  </si>
  <si>
    <t>受理人联系电话：</t>
  </si>
  <si>
    <r>
      <rPr>
        <sz val="16"/>
        <rFont val="Times New Roman"/>
        <charset val="134"/>
      </rPr>
      <t>2018</t>
    </r>
    <r>
      <rPr>
        <sz val="16"/>
        <rFont val="黑体"/>
        <charset val="134"/>
      </rPr>
      <t>年度高新技术成果转化项目财政扶持政策资金申请表</t>
    </r>
  </si>
  <si>
    <r>
      <rPr>
        <sz val="10"/>
        <rFont val="仿宋_GB2312"/>
        <charset val="134"/>
      </rPr>
      <t>金额单位：万元（保留一位小数）</t>
    </r>
  </si>
  <si>
    <r>
      <rPr>
        <sz val="12"/>
        <rFont val="仿宋_GB2312"/>
        <charset val="134"/>
      </rPr>
      <t>企业基本情况</t>
    </r>
  </si>
  <si>
    <r>
      <rPr>
        <sz val="10"/>
        <rFont val="仿宋_GB2312"/>
        <charset val="134"/>
      </rPr>
      <t>申请企业名称</t>
    </r>
  </si>
  <si>
    <r>
      <rPr>
        <sz val="10"/>
        <rFont val="仿宋_GB2312"/>
        <charset val="134"/>
      </rPr>
      <t>社会信用代码</t>
    </r>
  </si>
  <si>
    <t>企业工商注册类型</t>
  </si>
  <si>
    <r>
      <rPr>
        <sz val="10"/>
        <rFont val="仿宋_GB2312"/>
        <charset val="134"/>
      </rPr>
      <t>企业法人</t>
    </r>
  </si>
  <si>
    <r>
      <rPr>
        <sz val="10"/>
        <rFont val="仿宋_GB2312"/>
        <charset val="134"/>
      </rPr>
      <t>开户银行</t>
    </r>
  </si>
  <si>
    <r>
      <rPr>
        <sz val="10"/>
        <rFont val="仿宋_GB2312"/>
        <charset val="134"/>
      </rPr>
      <t>企业联系人</t>
    </r>
  </si>
  <si>
    <r>
      <rPr>
        <sz val="10"/>
        <rFont val="仿宋_GB2312"/>
        <charset val="134"/>
      </rPr>
      <t>开户银行帐号</t>
    </r>
  </si>
  <si>
    <t>企业联系人电话及手机</t>
  </si>
  <si>
    <t>政策名称</t>
  </si>
  <si>
    <r>
      <rPr>
        <sz val="12"/>
        <rFont val="仿宋_GB2312"/>
        <charset val="134"/>
      </rPr>
      <t>企业申请金额</t>
    </r>
  </si>
  <si>
    <r>
      <rPr>
        <sz val="12"/>
        <rFont val="仿宋_GB2312"/>
        <charset val="134"/>
      </rPr>
      <t>主管税务机关初审金额</t>
    </r>
  </si>
  <si>
    <t>主管区财政局复审金额</t>
  </si>
  <si>
    <r>
      <rPr>
        <sz val="12"/>
        <rFont val="仿宋_GB2312"/>
        <charset val="134"/>
      </rPr>
      <t>市财政局审定金额</t>
    </r>
  </si>
  <si>
    <r>
      <rPr>
        <sz val="12"/>
        <rFont val="仿宋_GB2312"/>
        <charset val="134"/>
      </rPr>
      <t>备注</t>
    </r>
  </si>
  <si>
    <r>
      <rPr>
        <sz val="12"/>
        <rFont val="仿宋_GB2312"/>
        <charset val="134"/>
      </rPr>
      <t>合计</t>
    </r>
  </si>
  <si>
    <r>
      <rPr>
        <sz val="12"/>
        <rFont val="仿宋_GB2312"/>
        <charset val="134"/>
      </rPr>
      <t>开户银行账号</t>
    </r>
    <r>
      <rPr>
        <sz val="12"/>
        <rFont val="Times New Roman"/>
        <charset val="134"/>
      </rPr>
      <t>(</t>
    </r>
    <r>
      <rPr>
        <sz val="12"/>
        <rFont val="仿宋_GB2312"/>
        <charset val="134"/>
      </rPr>
      <t>盖章</t>
    </r>
    <r>
      <rPr>
        <sz val="12"/>
        <rFont val="Times New Roman"/>
        <charset val="134"/>
      </rPr>
      <t>)</t>
    </r>
  </si>
  <si>
    <r>
      <rPr>
        <sz val="12"/>
        <rFont val="仿宋_GB2312"/>
        <charset val="134"/>
      </rPr>
      <t>申请企业</t>
    </r>
    <r>
      <rPr>
        <sz val="12"/>
        <rFont val="Times New Roman"/>
        <charset val="134"/>
      </rPr>
      <t>(</t>
    </r>
    <r>
      <rPr>
        <sz val="12"/>
        <rFont val="仿宋_GB2312"/>
        <charset val="134"/>
      </rPr>
      <t>盖章）</t>
    </r>
  </si>
  <si>
    <r>
      <rPr>
        <sz val="12"/>
        <rFont val="仿宋_GB2312"/>
        <charset val="134"/>
      </rPr>
      <t>主管税务机关盖章</t>
    </r>
  </si>
  <si>
    <t>主管区财政局盖章</t>
  </si>
  <si>
    <r>
      <rPr>
        <sz val="12"/>
        <rFont val="仿宋_GB2312"/>
        <charset val="134"/>
      </rPr>
      <t>市财政局盖章</t>
    </r>
  </si>
  <si>
    <t>注：</t>
  </si>
  <si>
    <t>本表由申请企业填制并盖章，一式二份。</t>
  </si>
  <si>
    <r>
      <rPr>
        <sz val="20"/>
        <rFont val="Times New Roman"/>
        <charset val="134"/>
      </rPr>
      <t>2018</t>
    </r>
    <r>
      <rPr>
        <sz val="20"/>
        <rFont val="黑体"/>
        <charset val="134"/>
      </rPr>
      <t>年度高新技术成果转化项目财政扶持政策资金计算表</t>
    </r>
  </si>
  <si>
    <t>单位：元</t>
  </si>
  <si>
    <r>
      <rPr>
        <sz val="12"/>
        <rFont val="黑体"/>
        <charset val="134"/>
      </rPr>
      <t>企业基本情况</t>
    </r>
  </si>
  <si>
    <r>
      <rPr>
        <sz val="12"/>
        <color indexed="12"/>
        <rFont val="仿宋_GB2312"/>
        <charset val="134"/>
      </rPr>
      <t>企业名称（盖章）：</t>
    </r>
  </si>
  <si>
    <r>
      <rPr>
        <sz val="12"/>
        <rFont val="黑体"/>
        <charset val="134"/>
      </rPr>
      <t>行号</t>
    </r>
  </si>
  <si>
    <r>
      <rPr>
        <sz val="12"/>
        <rFont val="黑体"/>
        <charset val="134"/>
      </rPr>
      <t>项目</t>
    </r>
  </si>
  <si>
    <r>
      <rPr>
        <sz val="12"/>
        <rFont val="黑体"/>
        <charset val="134"/>
      </rPr>
      <t>合计</t>
    </r>
  </si>
  <si>
    <r>
      <rPr>
        <sz val="12"/>
        <rFont val="黑体"/>
        <charset val="134"/>
      </rPr>
      <t>项目</t>
    </r>
    <r>
      <rPr>
        <sz val="12"/>
        <rFont val="Times New Roman"/>
        <charset val="134"/>
      </rPr>
      <t>1</t>
    </r>
  </si>
  <si>
    <r>
      <rPr>
        <sz val="12"/>
        <rFont val="黑体"/>
        <charset val="134"/>
      </rPr>
      <t>项目</t>
    </r>
    <r>
      <rPr>
        <sz val="12"/>
        <rFont val="Times New Roman"/>
        <charset val="134"/>
      </rPr>
      <t>2</t>
    </r>
  </si>
  <si>
    <r>
      <rPr>
        <sz val="12"/>
        <rFont val="黑体"/>
        <charset val="134"/>
      </rPr>
      <t>项目</t>
    </r>
    <r>
      <rPr>
        <sz val="12"/>
        <rFont val="Times New Roman"/>
        <charset val="134"/>
      </rPr>
      <t>3</t>
    </r>
  </si>
  <si>
    <r>
      <rPr>
        <sz val="12"/>
        <rFont val="黑体"/>
        <charset val="134"/>
      </rPr>
      <t>项目</t>
    </r>
    <r>
      <rPr>
        <sz val="12"/>
        <rFont val="Times New Roman"/>
        <charset val="134"/>
      </rPr>
      <t>4</t>
    </r>
  </si>
  <si>
    <r>
      <rPr>
        <sz val="12"/>
        <rFont val="黑体"/>
        <charset val="134"/>
      </rPr>
      <t>项目</t>
    </r>
    <r>
      <rPr>
        <sz val="12"/>
        <rFont val="Times New Roman"/>
        <charset val="134"/>
      </rPr>
      <t>5</t>
    </r>
  </si>
  <si>
    <r>
      <rPr>
        <sz val="12"/>
        <rFont val="黑体"/>
        <charset val="134"/>
      </rPr>
      <t>项目</t>
    </r>
    <r>
      <rPr>
        <sz val="12"/>
        <rFont val="Times New Roman"/>
        <charset val="134"/>
      </rPr>
      <t>6</t>
    </r>
  </si>
  <si>
    <r>
      <rPr>
        <sz val="12"/>
        <rFont val="黑体"/>
        <charset val="134"/>
      </rPr>
      <t>项目</t>
    </r>
    <r>
      <rPr>
        <sz val="12"/>
        <rFont val="Times New Roman"/>
        <charset val="134"/>
      </rPr>
      <t>7</t>
    </r>
  </si>
  <si>
    <r>
      <rPr>
        <sz val="12"/>
        <rFont val="黑体"/>
        <charset val="134"/>
      </rPr>
      <t>项目</t>
    </r>
    <r>
      <rPr>
        <sz val="12"/>
        <rFont val="Times New Roman"/>
        <charset val="134"/>
      </rPr>
      <t>8</t>
    </r>
  </si>
  <si>
    <r>
      <rPr>
        <sz val="12"/>
        <rFont val="黑体"/>
        <charset val="134"/>
      </rPr>
      <t>项目</t>
    </r>
    <r>
      <rPr>
        <sz val="12"/>
        <rFont val="Times New Roman"/>
        <charset val="134"/>
      </rPr>
      <t>9</t>
    </r>
  </si>
  <si>
    <r>
      <rPr>
        <sz val="12"/>
        <rFont val="黑体"/>
        <charset val="134"/>
      </rPr>
      <t>项目</t>
    </r>
    <r>
      <rPr>
        <sz val="12"/>
        <rFont val="Times New Roman"/>
        <charset val="134"/>
      </rPr>
      <t>10</t>
    </r>
  </si>
  <si>
    <r>
      <rPr>
        <sz val="12"/>
        <rFont val="仿宋_GB2312"/>
        <charset val="134"/>
      </rPr>
      <t>认定证书上项目名称</t>
    </r>
  </si>
  <si>
    <t>—</t>
  </si>
  <si>
    <r>
      <rPr>
        <sz val="12"/>
        <color rgb="FF0000FF"/>
        <rFont val="仿宋_GB2312"/>
        <charset val="134"/>
      </rPr>
      <t>企业工商注册类型：</t>
    </r>
  </si>
  <si>
    <r>
      <rPr>
        <sz val="12"/>
        <rFont val="仿宋_GB2312"/>
        <charset val="134"/>
      </rPr>
      <t>项目编号</t>
    </r>
  </si>
  <si>
    <r>
      <rPr>
        <sz val="12"/>
        <rFont val="仿宋_GB2312"/>
        <charset val="134"/>
      </rPr>
      <t>政策享受期限</t>
    </r>
    <r>
      <rPr>
        <sz val="12"/>
        <rFont val="Times New Roman"/>
        <charset val="134"/>
      </rPr>
      <t>(</t>
    </r>
    <r>
      <rPr>
        <sz val="12"/>
        <rFont val="仿宋_GB2312"/>
        <charset val="134"/>
      </rPr>
      <t>从认定证书上打印月份的次月起）</t>
    </r>
  </si>
  <si>
    <r>
      <rPr>
        <sz val="12"/>
        <color indexed="12"/>
        <rFont val="仿宋_GB2312"/>
        <charset val="134"/>
      </rPr>
      <t>从</t>
    </r>
    <r>
      <rPr>
        <sz val="12"/>
        <color indexed="12"/>
        <rFont val="Times New Roman"/>
        <charset val="134"/>
      </rPr>
      <t xml:space="preserve">  </t>
    </r>
    <r>
      <rPr>
        <sz val="12"/>
        <color indexed="12"/>
        <rFont val="仿宋_GB2312"/>
        <charset val="134"/>
      </rPr>
      <t>年</t>
    </r>
    <r>
      <rPr>
        <sz val="12"/>
        <color indexed="12"/>
        <rFont val="Times New Roman"/>
        <charset val="134"/>
      </rPr>
      <t xml:space="preserve">  </t>
    </r>
    <r>
      <rPr>
        <sz val="12"/>
        <color indexed="12"/>
        <rFont val="仿宋_GB2312"/>
        <charset val="134"/>
      </rPr>
      <t>月起到</t>
    </r>
    <r>
      <rPr>
        <sz val="12"/>
        <color indexed="12"/>
        <rFont val="Times New Roman"/>
        <charset val="134"/>
      </rPr>
      <t xml:space="preserve">    </t>
    </r>
    <r>
      <rPr>
        <sz val="12"/>
        <color indexed="12"/>
        <rFont val="仿宋_GB2312"/>
        <charset val="134"/>
      </rPr>
      <t>年</t>
    </r>
    <r>
      <rPr>
        <sz val="12"/>
        <color indexed="12"/>
        <rFont val="Times New Roman"/>
        <charset val="134"/>
      </rPr>
      <t xml:space="preserve">  </t>
    </r>
    <r>
      <rPr>
        <sz val="12"/>
        <color indexed="12"/>
        <rFont val="仿宋_GB2312"/>
        <charset val="134"/>
      </rPr>
      <t>月止</t>
    </r>
  </si>
  <si>
    <t>企业制表人及联系方式（手机）：</t>
  </si>
  <si>
    <r>
      <rPr>
        <sz val="12"/>
        <rFont val="仿宋_GB2312"/>
        <charset val="134"/>
      </rPr>
      <t>本次享受比例（小于等于</t>
    </r>
    <r>
      <rPr>
        <sz val="12"/>
        <rFont val="Times New Roman"/>
        <charset val="134"/>
      </rPr>
      <t>1</t>
    </r>
    <r>
      <rPr>
        <sz val="12"/>
        <rFont val="仿宋_GB2312"/>
        <charset val="134"/>
      </rPr>
      <t>）</t>
    </r>
  </si>
  <si>
    <r>
      <rPr>
        <sz val="12"/>
        <rFont val="仿宋_GB2312"/>
        <charset val="134"/>
      </rPr>
      <t>技术贡献系数</t>
    </r>
    <r>
      <rPr>
        <sz val="12"/>
        <rFont val="Times New Roman"/>
        <charset val="134"/>
      </rPr>
      <t>(</t>
    </r>
    <r>
      <rPr>
        <sz val="12"/>
        <rFont val="仿宋_GB2312"/>
        <charset val="134"/>
      </rPr>
      <t>小于</t>
    </r>
    <r>
      <rPr>
        <sz val="12"/>
        <rFont val="Times New Roman"/>
        <charset val="134"/>
      </rPr>
      <t>1)</t>
    </r>
  </si>
  <si>
    <t>增值税计算</t>
  </si>
  <si>
    <t>行号</t>
  </si>
  <si>
    <t>申报项目</t>
  </si>
  <si>
    <r>
      <rPr>
        <sz val="12"/>
        <rFont val="黑体"/>
        <charset val="134"/>
      </rPr>
      <t>企业申请</t>
    </r>
  </si>
  <si>
    <t>合计</t>
  </si>
  <si>
    <r>
      <rPr>
        <sz val="12"/>
        <rFont val="仿宋_GB2312"/>
        <charset val="134"/>
      </rPr>
      <t>企业增值税应税销售额</t>
    </r>
    <r>
      <rPr>
        <sz val="12"/>
        <rFont val="Times New Roman"/>
        <charset val="134"/>
      </rPr>
      <t>(</t>
    </r>
    <r>
      <rPr>
        <sz val="12"/>
        <rFont val="仿宋_GB2312"/>
        <charset val="134"/>
      </rPr>
      <t>增值税纳税申报表行次</t>
    </r>
    <r>
      <rPr>
        <sz val="12"/>
        <rFont val="Times New Roman"/>
        <charset val="134"/>
      </rPr>
      <t>1)</t>
    </r>
  </si>
  <si>
    <r>
      <rPr>
        <sz val="12"/>
        <rFont val="Times New Roman"/>
        <charset val="134"/>
      </rPr>
      <t>1-4</t>
    </r>
    <r>
      <rPr>
        <sz val="12"/>
        <rFont val="仿宋_GB2312"/>
        <charset val="134"/>
      </rPr>
      <t>月项目销售额（不含出口）</t>
    </r>
  </si>
  <si>
    <r>
      <rPr>
        <sz val="12"/>
        <rFont val="仿宋_GB2312"/>
        <charset val="134"/>
      </rPr>
      <t>企业实际进项抵扣税额</t>
    </r>
    <r>
      <rPr>
        <sz val="12"/>
        <rFont val="Times New Roman"/>
        <charset val="134"/>
      </rPr>
      <t>(</t>
    </r>
    <r>
      <rPr>
        <sz val="12"/>
        <rFont val="仿宋_GB2312"/>
        <charset val="134"/>
      </rPr>
      <t>增值税纳税申报表行次</t>
    </r>
    <r>
      <rPr>
        <sz val="12"/>
        <rFont val="Times New Roman"/>
        <charset val="134"/>
      </rPr>
      <t>18)</t>
    </r>
  </si>
  <si>
    <r>
      <rPr>
        <sz val="12"/>
        <rFont val="Times New Roman"/>
        <charset val="134"/>
      </rPr>
      <t>1-4</t>
    </r>
    <r>
      <rPr>
        <sz val="12"/>
        <rFont val="仿宋_GB2312"/>
        <charset val="134"/>
      </rPr>
      <t>月项目销售额占企业增值税销售额比例（</t>
    </r>
    <r>
      <rPr>
        <sz val="12"/>
        <rFont val="Times New Roman"/>
        <charset val="134"/>
      </rPr>
      <t>8/6</t>
    </r>
    <r>
      <rPr>
        <sz val="12"/>
        <rFont val="仿宋_GB2312"/>
        <charset val="134"/>
      </rPr>
      <t>）</t>
    </r>
  </si>
  <si>
    <r>
      <rPr>
        <sz val="12"/>
        <rFont val="Times New Roman"/>
        <charset val="134"/>
      </rPr>
      <t>1-4</t>
    </r>
    <r>
      <rPr>
        <sz val="12"/>
        <rFont val="仿宋_GB2312"/>
        <charset val="134"/>
      </rPr>
      <t>月项目增值税适用税率</t>
    </r>
  </si>
  <si>
    <r>
      <rPr>
        <sz val="12"/>
        <rFont val="Times New Roman"/>
        <charset val="134"/>
      </rPr>
      <t>1-4</t>
    </r>
    <r>
      <rPr>
        <sz val="12"/>
        <rFont val="仿宋_GB2312"/>
        <charset val="134"/>
      </rPr>
      <t>月项目销项税额（</t>
    </r>
    <r>
      <rPr>
        <sz val="12"/>
        <rFont val="Times New Roman"/>
        <charset val="134"/>
      </rPr>
      <t>8*10</t>
    </r>
    <r>
      <rPr>
        <sz val="12"/>
        <rFont val="仿宋_GB2312"/>
        <charset val="134"/>
      </rPr>
      <t>）</t>
    </r>
  </si>
  <si>
    <r>
      <rPr>
        <sz val="12"/>
        <rFont val="Times New Roman"/>
        <charset val="134"/>
      </rPr>
      <t>1-4</t>
    </r>
    <r>
      <rPr>
        <sz val="12"/>
        <rFont val="仿宋_GB2312"/>
        <charset val="134"/>
      </rPr>
      <t>月项目实际抵扣的进项税额（</t>
    </r>
    <r>
      <rPr>
        <sz val="12"/>
        <rFont val="Times New Roman"/>
        <charset val="134"/>
      </rPr>
      <t>7*9</t>
    </r>
    <r>
      <rPr>
        <sz val="12"/>
        <rFont val="仿宋_GB2312"/>
        <charset val="134"/>
      </rPr>
      <t>）</t>
    </r>
  </si>
  <si>
    <r>
      <rPr>
        <sz val="12"/>
        <rFont val="Times New Roman"/>
        <charset val="134"/>
      </rPr>
      <t>5-12</t>
    </r>
    <r>
      <rPr>
        <sz val="12"/>
        <rFont val="仿宋_GB2312"/>
        <charset val="134"/>
      </rPr>
      <t>月项目销售额（不含出口）</t>
    </r>
  </si>
  <si>
    <r>
      <rPr>
        <sz val="12"/>
        <rFont val="Times New Roman"/>
        <charset val="134"/>
      </rPr>
      <t>5-12</t>
    </r>
    <r>
      <rPr>
        <sz val="12"/>
        <rFont val="仿宋_GB2312"/>
        <charset val="134"/>
      </rPr>
      <t>月项目销售额占企业增值税销售额比例（</t>
    </r>
    <r>
      <rPr>
        <sz val="12"/>
        <rFont val="Times New Roman"/>
        <charset val="134"/>
      </rPr>
      <t>13/6</t>
    </r>
    <r>
      <rPr>
        <sz val="12"/>
        <rFont val="仿宋_GB2312"/>
        <charset val="134"/>
      </rPr>
      <t>）</t>
    </r>
  </si>
  <si>
    <r>
      <rPr>
        <sz val="12"/>
        <rFont val="Times New Roman"/>
        <charset val="134"/>
      </rPr>
      <t>5-12</t>
    </r>
    <r>
      <rPr>
        <sz val="12"/>
        <rFont val="仿宋_GB2312"/>
        <charset val="134"/>
      </rPr>
      <t>月项目增值税适用税率</t>
    </r>
  </si>
  <si>
    <r>
      <rPr>
        <sz val="12"/>
        <rFont val="Times New Roman"/>
        <charset val="134"/>
      </rPr>
      <t>5-12</t>
    </r>
    <r>
      <rPr>
        <sz val="12"/>
        <rFont val="仿宋_GB2312"/>
        <charset val="134"/>
      </rPr>
      <t>月项目销项税额（</t>
    </r>
    <r>
      <rPr>
        <sz val="12"/>
        <rFont val="Times New Roman"/>
        <charset val="134"/>
      </rPr>
      <t>13*15</t>
    </r>
    <r>
      <rPr>
        <sz val="12"/>
        <rFont val="仿宋_GB2312"/>
        <charset val="134"/>
      </rPr>
      <t>）</t>
    </r>
  </si>
  <si>
    <r>
      <rPr>
        <sz val="12"/>
        <rFont val="Times New Roman"/>
        <charset val="134"/>
      </rPr>
      <t>5-12</t>
    </r>
    <r>
      <rPr>
        <sz val="12"/>
        <rFont val="仿宋_GB2312"/>
        <charset val="134"/>
      </rPr>
      <t>月项目实际抵扣的进项税额（</t>
    </r>
    <r>
      <rPr>
        <sz val="12"/>
        <rFont val="Times New Roman"/>
        <charset val="134"/>
      </rPr>
      <t>7*14</t>
    </r>
    <r>
      <rPr>
        <sz val="12"/>
        <rFont val="仿宋_GB2312"/>
        <charset val="134"/>
      </rPr>
      <t>）</t>
    </r>
  </si>
  <si>
    <r>
      <rPr>
        <sz val="12"/>
        <rFont val="仿宋_GB2312"/>
        <charset val="134"/>
      </rPr>
      <t>项目应纳税额（</t>
    </r>
    <r>
      <rPr>
        <sz val="12"/>
        <rFont val="Times New Roman"/>
        <charset val="134"/>
      </rPr>
      <t>11-12+16-17</t>
    </r>
    <r>
      <rPr>
        <sz val="12"/>
        <rFont val="仿宋_GB2312"/>
        <charset val="134"/>
      </rPr>
      <t>）</t>
    </r>
  </si>
  <si>
    <r>
      <rPr>
        <sz val="12"/>
        <rFont val="仿宋_GB2312"/>
        <charset val="134"/>
      </rPr>
      <t>项目应纳地方税额（</t>
    </r>
    <r>
      <rPr>
        <sz val="12"/>
        <rFont val="Times New Roman"/>
        <charset val="134"/>
      </rPr>
      <t>18*50%</t>
    </r>
    <r>
      <rPr>
        <sz val="12"/>
        <rFont val="仿宋_GB2312"/>
        <charset val="134"/>
      </rPr>
      <t>）</t>
    </r>
  </si>
  <si>
    <r>
      <rPr>
        <sz val="12"/>
        <rFont val="仿宋_GB2312"/>
        <charset val="134"/>
      </rPr>
      <t>增值税扶持金额（</t>
    </r>
    <r>
      <rPr>
        <sz val="12"/>
        <rFont val="Times New Roman"/>
        <charset val="134"/>
      </rPr>
      <t>19*4*5</t>
    </r>
    <r>
      <rPr>
        <sz val="12"/>
        <rFont val="仿宋_GB2312"/>
        <charset val="134"/>
      </rPr>
      <t>）</t>
    </r>
  </si>
  <si>
    <t>企业所得税计算</t>
  </si>
  <si>
    <r>
      <rPr>
        <sz val="12"/>
        <rFont val="仿宋_GB2312"/>
        <charset val="134"/>
      </rPr>
      <t>营业收入（</t>
    </r>
    <r>
      <rPr>
        <sz val="12"/>
        <rFont val="Times New Roman"/>
        <charset val="134"/>
      </rPr>
      <t>A100000</t>
    </r>
    <r>
      <rPr>
        <sz val="12"/>
        <rFont val="仿宋_GB2312"/>
        <charset val="134"/>
      </rPr>
      <t>表行次</t>
    </r>
    <r>
      <rPr>
        <sz val="12"/>
        <rFont val="Times New Roman"/>
        <charset val="134"/>
      </rPr>
      <t>1</t>
    </r>
    <r>
      <rPr>
        <sz val="12"/>
        <rFont val="仿宋_GB2312"/>
        <charset val="134"/>
      </rPr>
      <t>）</t>
    </r>
  </si>
  <si>
    <r>
      <rPr>
        <sz val="12"/>
        <rFont val="仿宋_GB2312"/>
        <charset val="134"/>
      </rPr>
      <t>全年项目销售额（含出口）</t>
    </r>
  </si>
  <si>
    <r>
      <rPr>
        <sz val="12"/>
        <rFont val="仿宋_GB2312"/>
        <charset val="134"/>
      </rPr>
      <t>应纳税所得额（</t>
    </r>
    <r>
      <rPr>
        <sz val="12"/>
        <rFont val="Times New Roman"/>
        <charset val="134"/>
      </rPr>
      <t>A100000</t>
    </r>
    <r>
      <rPr>
        <sz val="12"/>
        <rFont val="仿宋_GB2312"/>
        <charset val="134"/>
      </rPr>
      <t>表行次</t>
    </r>
    <r>
      <rPr>
        <sz val="12"/>
        <rFont val="Times New Roman"/>
        <charset val="134"/>
      </rPr>
      <t>23</t>
    </r>
    <r>
      <rPr>
        <sz val="12"/>
        <rFont val="仿宋_GB2312"/>
        <charset val="134"/>
      </rPr>
      <t>）</t>
    </r>
  </si>
  <si>
    <r>
      <rPr>
        <sz val="12"/>
        <rFont val="仿宋_GB2312"/>
        <charset val="134"/>
      </rPr>
      <t>项目销售额占全部应税销售额比例（</t>
    </r>
    <r>
      <rPr>
        <sz val="12"/>
        <rFont val="Times New Roman"/>
        <charset val="134"/>
      </rPr>
      <t>31/21</t>
    </r>
    <r>
      <rPr>
        <sz val="12"/>
        <rFont val="仿宋_GB2312"/>
        <charset val="134"/>
      </rPr>
      <t>）</t>
    </r>
  </si>
  <si>
    <r>
      <rPr>
        <sz val="12"/>
        <rFont val="仿宋_GB2312"/>
        <charset val="134"/>
      </rPr>
      <t>扣除：</t>
    </r>
    <r>
      <rPr>
        <sz val="12"/>
        <rFont val="Times New Roman"/>
        <charset val="134"/>
      </rPr>
      <t>1</t>
    </r>
    <r>
      <rPr>
        <sz val="12"/>
        <rFont val="仿宋_GB2312"/>
        <charset val="134"/>
      </rPr>
      <t>、应税投资收益（见本表说明</t>
    </r>
    <r>
      <rPr>
        <sz val="12"/>
        <rFont val="Times New Roman"/>
        <charset val="134"/>
      </rPr>
      <t>3</t>
    </r>
    <r>
      <rPr>
        <sz val="12"/>
        <rFont val="仿宋_GB2312"/>
        <charset val="134"/>
      </rPr>
      <t>）</t>
    </r>
  </si>
  <si>
    <r>
      <rPr>
        <sz val="12"/>
        <rFont val="仿宋_GB2312"/>
        <charset val="134"/>
      </rPr>
      <t>项目应纳税额（按</t>
    </r>
    <r>
      <rPr>
        <sz val="12"/>
        <rFont val="Times New Roman"/>
        <charset val="134"/>
      </rPr>
      <t>28</t>
    </r>
    <r>
      <rPr>
        <sz val="12"/>
        <rFont val="仿宋_GB2312"/>
        <charset val="134"/>
      </rPr>
      <t>、</t>
    </r>
    <r>
      <rPr>
        <sz val="12"/>
        <rFont val="Times New Roman"/>
        <charset val="134"/>
      </rPr>
      <t>30</t>
    </r>
    <r>
      <rPr>
        <sz val="12"/>
        <rFont val="仿宋_GB2312"/>
        <charset val="134"/>
      </rPr>
      <t>行孰低原则</t>
    </r>
    <r>
      <rPr>
        <sz val="12"/>
        <rFont val="Times New Roman"/>
        <charset val="134"/>
      </rPr>
      <t>=(28)*</t>
    </r>
    <r>
      <rPr>
        <sz val="12"/>
        <rFont val="仿宋_GB2312"/>
        <charset val="134"/>
      </rPr>
      <t>（</t>
    </r>
    <r>
      <rPr>
        <sz val="12"/>
        <rFont val="Times New Roman"/>
        <charset val="134"/>
      </rPr>
      <t>32)</t>
    </r>
    <r>
      <rPr>
        <sz val="12"/>
        <rFont val="仿宋_GB2312"/>
        <charset val="134"/>
      </rPr>
      <t>或</t>
    </r>
    <r>
      <rPr>
        <sz val="12"/>
        <rFont val="Times New Roman"/>
        <charset val="134"/>
      </rPr>
      <t>(30)*</t>
    </r>
    <r>
      <rPr>
        <sz val="12"/>
        <rFont val="仿宋_GB2312"/>
        <charset val="134"/>
      </rPr>
      <t>（</t>
    </r>
    <r>
      <rPr>
        <sz val="12"/>
        <rFont val="Times New Roman"/>
        <charset val="134"/>
      </rPr>
      <t>32)</t>
    </r>
    <r>
      <rPr>
        <sz val="12"/>
        <rFont val="仿宋_GB2312"/>
        <charset val="134"/>
      </rPr>
      <t>）</t>
    </r>
  </si>
  <si>
    <r>
      <rPr>
        <sz val="12"/>
        <rFont val="Times New Roman"/>
        <charset val="134"/>
      </rPr>
      <t xml:space="preserve">           2</t>
    </r>
    <r>
      <rPr>
        <sz val="12"/>
        <rFont val="仿宋_GB2312"/>
        <charset val="134"/>
      </rPr>
      <t>、非本项目的应税政府补助收入（见说明</t>
    </r>
    <r>
      <rPr>
        <sz val="12"/>
        <rFont val="Times New Roman"/>
        <charset val="134"/>
      </rPr>
      <t>4</t>
    </r>
    <r>
      <rPr>
        <sz val="12"/>
        <rFont val="仿宋_GB2312"/>
        <charset val="134"/>
      </rPr>
      <t>）</t>
    </r>
  </si>
  <si>
    <r>
      <rPr>
        <sz val="12"/>
        <rFont val="Times New Roman"/>
        <charset val="134"/>
      </rPr>
      <t xml:space="preserve">           3</t>
    </r>
    <r>
      <rPr>
        <sz val="12"/>
        <rFont val="仿宋_GB2312"/>
        <charset val="134"/>
      </rPr>
      <t>、财税、审计查补利润</t>
    </r>
  </si>
  <si>
    <r>
      <rPr>
        <sz val="12"/>
        <rFont val="仿宋_GB2312"/>
        <charset val="134"/>
      </rPr>
      <t>项目应纳地方税额（</t>
    </r>
    <r>
      <rPr>
        <sz val="12"/>
        <rFont val="Times New Roman"/>
        <charset val="134"/>
      </rPr>
      <t>33*40%</t>
    </r>
    <r>
      <rPr>
        <sz val="12"/>
        <rFont val="仿宋_GB2312"/>
        <charset val="134"/>
      </rPr>
      <t>）</t>
    </r>
  </si>
  <si>
    <r>
      <rPr>
        <sz val="12"/>
        <rFont val="Times New Roman"/>
        <charset val="134"/>
      </rPr>
      <t xml:space="preserve">           4</t>
    </r>
    <r>
      <rPr>
        <sz val="12"/>
        <rFont val="仿宋_GB2312"/>
        <charset val="134"/>
      </rPr>
      <t>、其它（见说明</t>
    </r>
    <r>
      <rPr>
        <sz val="12"/>
        <rFont val="Times New Roman"/>
        <charset val="134"/>
      </rPr>
      <t>5</t>
    </r>
    <r>
      <rPr>
        <sz val="12"/>
        <rFont val="仿宋_GB2312"/>
        <charset val="134"/>
      </rPr>
      <t>）</t>
    </r>
  </si>
  <si>
    <r>
      <rPr>
        <sz val="12"/>
        <rFont val="仿宋_GB2312"/>
        <charset val="134"/>
      </rPr>
      <t>全年项目所得税可扶持金额（</t>
    </r>
    <r>
      <rPr>
        <sz val="12"/>
        <rFont val="Times New Roman"/>
        <charset val="134"/>
      </rPr>
      <t>34*4*5</t>
    </r>
    <r>
      <rPr>
        <sz val="12"/>
        <rFont val="仿宋_GB2312"/>
        <charset val="134"/>
      </rPr>
      <t>）</t>
    </r>
  </si>
  <si>
    <r>
      <rPr>
        <sz val="12"/>
        <rFont val="仿宋_GB2312"/>
        <charset val="134"/>
      </rPr>
      <t>可计返的应纳税所得额</t>
    </r>
    <r>
      <rPr>
        <sz val="12"/>
        <rFont val="Times New Roman"/>
        <charset val="134"/>
      </rPr>
      <t>(22-23-24-25-26)</t>
    </r>
  </si>
  <si>
    <r>
      <rPr>
        <sz val="12"/>
        <rFont val="仿宋_GB2312"/>
        <charset val="134"/>
      </rPr>
      <t>应纳税额（</t>
    </r>
    <r>
      <rPr>
        <sz val="12"/>
        <rFont val="Times New Roman"/>
        <charset val="134"/>
      </rPr>
      <t>A100000</t>
    </r>
    <r>
      <rPr>
        <sz val="12"/>
        <rFont val="仿宋_GB2312"/>
        <charset val="134"/>
      </rPr>
      <t>表行次</t>
    </r>
    <r>
      <rPr>
        <sz val="12"/>
        <rFont val="Times New Roman"/>
        <charset val="134"/>
      </rPr>
      <t>28</t>
    </r>
    <r>
      <rPr>
        <sz val="12"/>
        <rFont val="仿宋_GB2312"/>
        <charset val="134"/>
      </rPr>
      <t>）</t>
    </r>
  </si>
  <si>
    <r>
      <rPr>
        <sz val="12"/>
        <rFont val="仿宋_GB2312"/>
        <charset val="134"/>
      </rPr>
      <t>企业所得税实际负担率（</t>
    </r>
    <r>
      <rPr>
        <sz val="12"/>
        <rFont val="Times New Roman"/>
        <charset val="134"/>
      </rPr>
      <t>28/22</t>
    </r>
    <r>
      <rPr>
        <sz val="12"/>
        <rFont val="仿宋_GB2312"/>
        <charset val="134"/>
      </rPr>
      <t>）</t>
    </r>
  </si>
  <si>
    <r>
      <rPr>
        <sz val="12"/>
        <rFont val="仿宋_GB2312"/>
        <charset val="134"/>
      </rPr>
      <t>可计返的应纳所得税额（</t>
    </r>
    <r>
      <rPr>
        <sz val="12"/>
        <rFont val="Times New Roman"/>
        <charset val="134"/>
      </rPr>
      <t>27*29</t>
    </r>
    <r>
      <rPr>
        <sz val="12"/>
        <rFont val="仿宋_GB2312"/>
        <charset val="134"/>
      </rPr>
      <t>）</t>
    </r>
  </si>
  <si>
    <r>
      <rPr>
        <sz val="12"/>
        <rFont val="仿宋_GB2312"/>
        <charset val="134"/>
      </rPr>
      <t>扶持金额合计（</t>
    </r>
    <r>
      <rPr>
        <sz val="12"/>
        <rFont val="Times New Roman"/>
        <charset val="134"/>
      </rPr>
      <t>20+35</t>
    </r>
    <r>
      <rPr>
        <sz val="12"/>
        <rFont val="仿宋_GB2312"/>
        <charset val="134"/>
      </rPr>
      <t>）</t>
    </r>
  </si>
  <si>
    <t>主管税务机关审核意见：</t>
  </si>
  <si>
    <t>同级财政部门审核意见：</t>
  </si>
  <si>
    <r>
      <rPr>
        <sz val="12"/>
        <color indexed="12"/>
        <rFont val="黑体"/>
        <charset val="134"/>
      </rPr>
      <t>市财政核定数：</t>
    </r>
    <r>
      <rPr>
        <sz val="12"/>
        <color indexed="12"/>
        <rFont val="Times New Roman"/>
        <charset val="134"/>
      </rPr>
      <t xml:space="preserve">                         </t>
    </r>
  </si>
  <si>
    <r>
      <rPr>
        <sz val="12"/>
        <color indexed="12"/>
        <rFont val="黑体"/>
        <charset val="134"/>
      </rPr>
      <t>同意拨付扶持资金</t>
    </r>
    <r>
      <rPr>
        <sz val="12"/>
        <color indexed="12"/>
        <rFont val="Times New Roman"/>
        <charset val="134"/>
      </rPr>
      <t xml:space="preserve">      </t>
    </r>
    <r>
      <rPr>
        <sz val="12"/>
        <color indexed="12"/>
        <rFont val="黑体"/>
        <charset val="134"/>
      </rPr>
      <t>万元；</t>
    </r>
    <r>
      <rPr>
        <sz val="12"/>
        <color indexed="12"/>
        <rFont val="Times New Roman"/>
        <charset val="134"/>
      </rPr>
      <t xml:space="preserve">                                          </t>
    </r>
    <r>
      <rPr>
        <sz val="12"/>
        <color indexed="12"/>
        <rFont val="黑体"/>
        <charset val="134"/>
      </rPr>
      <t>其中：拨付企业</t>
    </r>
    <r>
      <rPr>
        <sz val="12"/>
        <color indexed="12"/>
        <rFont val="Times New Roman"/>
        <charset val="134"/>
      </rPr>
      <t xml:space="preserve">      </t>
    </r>
    <r>
      <rPr>
        <sz val="12"/>
        <color indexed="12"/>
        <rFont val="黑体"/>
        <charset val="134"/>
      </rPr>
      <t>万元；</t>
    </r>
    <r>
      <rPr>
        <sz val="12"/>
        <color indexed="12"/>
        <rFont val="Times New Roman"/>
        <charset val="134"/>
      </rPr>
      <t xml:space="preserve">                                             </t>
    </r>
    <r>
      <rPr>
        <sz val="12"/>
        <color indexed="12"/>
        <rFont val="黑体"/>
        <charset val="134"/>
      </rPr>
      <t>基金</t>
    </r>
    <r>
      <rPr>
        <sz val="12"/>
        <color indexed="12"/>
        <rFont val="Times New Roman"/>
        <charset val="134"/>
      </rPr>
      <t xml:space="preserve">      </t>
    </r>
    <r>
      <rPr>
        <sz val="12"/>
        <color indexed="12"/>
        <rFont val="黑体"/>
        <charset val="134"/>
      </rPr>
      <t>万元。</t>
    </r>
    <r>
      <rPr>
        <sz val="12"/>
        <color indexed="12"/>
        <rFont val="Times New Roman"/>
        <charset val="134"/>
      </rPr>
      <t xml:space="preserve">  </t>
    </r>
  </si>
  <si>
    <r>
      <rPr>
        <sz val="12"/>
        <color rgb="FF0000FF"/>
        <rFont val="Times New Roman"/>
        <charset val="134"/>
      </rPr>
      <t xml:space="preserve"> </t>
    </r>
    <r>
      <rPr>
        <sz val="12"/>
        <color indexed="12"/>
        <rFont val="黑体"/>
        <charset val="134"/>
      </rPr>
      <t>审核人：</t>
    </r>
  </si>
  <si>
    <r>
      <rPr>
        <sz val="11"/>
        <rFont val="仿宋_GB2312"/>
        <charset val="134"/>
      </rPr>
      <t>注：</t>
    </r>
    <r>
      <rPr>
        <sz val="11"/>
        <rFont val="Times New Roman"/>
        <charset val="134"/>
      </rPr>
      <t xml:space="preserve">   1</t>
    </r>
    <r>
      <rPr>
        <sz val="11"/>
        <rFont val="仿宋_GB2312"/>
        <charset val="134"/>
      </rPr>
      <t>、表格右面的栏数可以增加（在</t>
    </r>
    <r>
      <rPr>
        <sz val="11"/>
        <rFont val="Times New Roman"/>
        <charset val="134"/>
      </rPr>
      <t>J</t>
    </r>
    <r>
      <rPr>
        <sz val="11"/>
        <rFont val="仿宋_GB2312"/>
        <charset val="134"/>
      </rPr>
      <t>列和</t>
    </r>
    <r>
      <rPr>
        <sz val="11"/>
        <rFont val="Times New Roman"/>
        <charset val="134"/>
      </rPr>
      <t>R</t>
    </r>
    <r>
      <rPr>
        <sz val="11"/>
        <rFont val="仿宋_GB2312"/>
        <charset val="134"/>
      </rPr>
      <t>列之间打开隐藏栏，内有七栏）；</t>
    </r>
  </si>
  <si>
    <r>
      <rPr>
        <sz val="11"/>
        <rFont val="Times New Roman"/>
        <charset val="134"/>
      </rPr>
      <t xml:space="preserve">           2</t>
    </r>
    <r>
      <rPr>
        <sz val="11"/>
        <rFont val="仿宋_GB2312"/>
        <charset val="134"/>
      </rPr>
      <t>、本表第</t>
    </r>
    <r>
      <rPr>
        <sz val="11"/>
        <rFont val="Times New Roman"/>
        <charset val="134"/>
      </rPr>
      <t>4</t>
    </r>
    <r>
      <rPr>
        <sz val="11"/>
        <rFont val="仿宋_GB2312"/>
        <charset val="134"/>
      </rPr>
      <t>行</t>
    </r>
    <r>
      <rPr>
        <sz val="11"/>
        <rFont val="Times New Roman"/>
        <charset val="134"/>
      </rPr>
      <t>“</t>
    </r>
    <r>
      <rPr>
        <sz val="11"/>
        <rFont val="仿宋_GB2312"/>
        <charset val="134"/>
      </rPr>
      <t>本次享受比例</t>
    </r>
    <r>
      <rPr>
        <sz val="11"/>
        <rFont val="Times New Roman"/>
        <charset val="134"/>
      </rPr>
      <t>”</t>
    </r>
    <r>
      <rPr>
        <sz val="11"/>
        <rFont val="仿宋_GB2312"/>
        <charset val="134"/>
      </rPr>
      <t>：全额享受为</t>
    </r>
    <r>
      <rPr>
        <sz val="11"/>
        <rFont val="Times New Roman"/>
        <charset val="134"/>
      </rPr>
      <t>1</t>
    </r>
    <r>
      <rPr>
        <sz val="11"/>
        <rFont val="仿宋_GB2312"/>
        <charset val="134"/>
      </rPr>
      <t>；减半享受为</t>
    </r>
    <r>
      <rPr>
        <sz val="11"/>
        <rFont val="Times New Roman"/>
        <charset val="134"/>
      </rPr>
      <t>0.5</t>
    </r>
    <r>
      <rPr>
        <sz val="11"/>
        <rFont val="仿宋_GB2312"/>
        <charset val="134"/>
      </rPr>
      <t>；中途减半享受，按如下公式计算：（本年全额享受月份数</t>
    </r>
    <r>
      <rPr>
        <sz val="11"/>
        <rFont val="Times New Roman"/>
        <charset val="134"/>
      </rPr>
      <t>*1+</t>
    </r>
    <r>
      <rPr>
        <sz val="11"/>
        <rFont val="仿宋_GB2312"/>
        <charset val="134"/>
      </rPr>
      <t>本年减半享受月份数</t>
    </r>
    <r>
      <rPr>
        <sz val="11"/>
        <rFont val="Times New Roman"/>
        <charset val="134"/>
      </rPr>
      <t>*0.5</t>
    </r>
    <r>
      <rPr>
        <sz val="11"/>
        <rFont val="仿宋_GB2312"/>
        <charset val="134"/>
      </rPr>
      <t>）</t>
    </r>
    <r>
      <rPr>
        <sz val="11"/>
        <rFont val="Times New Roman"/>
        <charset val="134"/>
      </rPr>
      <t>/12</t>
    </r>
    <r>
      <rPr>
        <sz val="11"/>
        <rFont val="仿宋_GB2312"/>
        <charset val="134"/>
      </rPr>
      <t>个月，如前</t>
    </r>
    <r>
      <rPr>
        <sz val="11"/>
        <rFont val="Times New Roman"/>
        <charset val="134"/>
      </rPr>
      <t>3</t>
    </r>
    <r>
      <rPr>
        <sz val="11"/>
        <rFont val="仿宋_GB2312"/>
        <charset val="134"/>
      </rPr>
      <t>个月全额，后</t>
    </r>
    <r>
      <rPr>
        <sz val="11"/>
        <rFont val="Times New Roman"/>
        <charset val="134"/>
      </rPr>
      <t>9</t>
    </r>
    <r>
      <rPr>
        <sz val="11"/>
        <rFont val="仿宋_GB2312"/>
        <charset val="134"/>
      </rPr>
      <t>个月减半为（</t>
    </r>
    <r>
      <rPr>
        <sz val="11"/>
        <rFont val="Times New Roman"/>
        <charset val="134"/>
      </rPr>
      <t>3*1+9*0.5</t>
    </r>
    <r>
      <rPr>
        <sz val="11"/>
        <rFont val="仿宋_GB2312"/>
        <charset val="134"/>
      </rPr>
      <t>）</t>
    </r>
    <r>
      <rPr>
        <sz val="11"/>
        <rFont val="Times New Roman"/>
        <charset val="134"/>
      </rPr>
      <t>/12=0.625</t>
    </r>
    <r>
      <rPr>
        <sz val="11"/>
        <rFont val="仿宋_GB2312"/>
        <charset val="134"/>
      </rPr>
      <t>，如果小数点除不尽的，四舍五入保留三位小数；</t>
    </r>
  </si>
  <si>
    <r>
      <rPr>
        <sz val="11"/>
        <rFont val="Times New Roman"/>
        <charset val="134"/>
      </rPr>
      <t xml:space="preserve">           3</t>
    </r>
    <r>
      <rPr>
        <sz val="11"/>
        <rFont val="仿宋_GB2312"/>
        <charset val="134"/>
      </rPr>
      <t>、本表</t>
    </r>
    <r>
      <rPr>
        <sz val="11"/>
        <rFont val="Times New Roman"/>
        <charset val="134"/>
      </rPr>
      <t>23</t>
    </r>
    <r>
      <rPr>
        <sz val="11"/>
        <rFont val="仿宋_GB2312"/>
        <charset val="134"/>
      </rPr>
      <t>行</t>
    </r>
    <r>
      <rPr>
        <sz val="11"/>
        <rFont val="Times New Roman"/>
        <charset val="134"/>
      </rPr>
      <t>“</t>
    </r>
    <r>
      <rPr>
        <sz val="11"/>
        <rFont val="仿宋_GB2312"/>
        <charset val="134"/>
      </rPr>
      <t>应税投资收益</t>
    </r>
    <r>
      <rPr>
        <sz val="11"/>
        <rFont val="Times New Roman"/>
        <charset val="134"/>
      </rPr>
      <t>”</t>
    </r>
    <r>
      <rPr>
        <sz val="11"/>
        <rFont val="仿宋_GB2312"/>
        <charset val="134"/>
      </rPr>
      <t>数据来源于企业所得税年度纳税申报表：</t>
    </r>
    <r>
      <rPr>
        <sz val="11"/>
        <rFont val="Times New Roman"/>
        <charset val="134"/>
      </rPr>
      <t xml:space="preserve">A105000  </t>
    </r>
    <r>
      <rPr>
        <sz val="11"/>
        <rFont val="仿宋_GB2312"/>
        <charset val="134"/>
      </rPr>
      <t>行次</t>
    </r>
    <r>
      <rPr>
        <sz val="11"/>
        <rFont val="Times New Roman"/>
        <charset val="134"/>
      </rPr>
      <t xml:space="preserve">4 </t>
    </r>
    <r>
      <rPr>
        <sz val="11"/>
        <rFont val="仿宋_GB2312"/>
        <charset val="134"/>
      </rPr>
      <t>列次</t>
    </r>
    <r>
      <rPr>
        <sz val="11"/>
        <rFont val="Times New Roman"/>
        <charset val="134"/>
      </rPr>
      <t>2“</t>
    </r>
    <r>
      <rPr>
        <sz val="11"/>
        <rFont val="仿宋_GB2312"/>
        <charset val="134"/>
      </rPr>
      <t>投资收益</t>
    </r>
    <r>
      <rPr>
        <sz val="11"/>
        <rFont val="Times New Roman"/>
        <charset val="134"/>
      </rPr>
      <t>”</t>
    </r>
    <r>
      <rPr>
        <sz val="11"/>
        <rFont val="仿宋_GB2312"/>
        <charset val="134"/>
      </rPr>
      <t>的税收金额</t>
    </r>
    <r>
      <rPr>
        <sz val="11"/>
        <rFont val="Times New Roman"/>
        <charset val="134"/>
      </rPr>
      <t>-</t>
    </r>
    <r>
      <rPr>
        <sz val="11"/>
        <rFont val="仿宋_GB2312"/>
        <charset val="134"/>
      </rPr>
      <t>（</t>
    </r>
    <r>
      <rPr>
        <sz val="11"/>
        <rFont val="Times New Roman"/>
        <charset val="134"/>
      </rPr>
      <t>A107010</t>
    </r>
    <r>
      <rPr>
        <sz val="11"/>
        <rFont val="仿宋_GB2312"/>
        <charset val="134"/>
      </rPr>
      <t>：行次</t>
    </r>
    <r>
      <rPr>
        <sz val="11"/>
        <rFont val="Times New Roman"/>
        <charset val="134"/>
      </rPr>
      <t>2“(</t>
    </r>
    <r>
      <rPr>
        <sz val="11"/>
        <rFont val="仿宋_GB2312"/>
        <charset val="134"/>
      </rPr>
      <t>一）国债利息收入免征企业所得税</t>
    </r>
    <r>
      <rPr>
        <sz val="11"/>
        <rFont val="Times New Roman"/>
        <charset val="134"/>
      </rPr>
      <t>”+</t>
    </r>
    <r>
      <rPr>
        <sz val="11"/>
        <rFont val="仿宋_GB2312"/>
        <charset val="134"/>
      </rPr>
      <t>行次</t>
    </r>
    <r>
      <rPr>
        <sz val="11"/>
        <rFont val="Times New Roman"/>
        <charset val="134"/>
      </rPr>
      <t>3“</t>
    </r>
    <r>
      <rPr>
        <sz val="11"/>
        <rFont val="仿宋_GB2312"/>
        <charset val="134"/>
      </rPr>
      <t>（二）符合条件的居民企业之间的股息、红利等权益性投资收益免征企业所得税</t>
    </r>
    <r>
      <rPr>
        <sz val="11"/>
        <rFont val="Times New Roman"/>
        <charset val="134"/>
      </rPr>
      <t>”</t>
    </r>
    <r>
      <rPr>
        <sz val="11"/>
        <rFont val="仿宋_GB2312"/>
        <charset val="134"/>
      </rPr>
      <t>）；</t>
    </r>
  </si>
  <si>
    <r>
      <rPr>
        <sz val="11"/>
        <rFont val="Times New Roman"/>
        <charset val="134"/>
      </rPr>
      <t xml:space="preserve">           4</t>
    </r>
    <r>
      <rPr>
        <sz val="11"/>
        <rFont val="仿宋_GB2312"/>
        <charset val="134"/>
      </rPr>
      <t>、本表</t>
    </r>
    <r>
      <rPr>
        <sz val="11"/>
        <rFont val="Times New Roman"/>
        <charset val="134"/>
      </rPr>
      <t>24</t>
    </r>
    <r>
      <rPr>
        <sz val="11"/>
        <rFont val="仿宋_GB2312"/>
        <charset val="134"/>
      </rPr>
      <t>行</t>
    </r>
    <r>
      <rPr>
        <sz val="11"/>
        <rFont val="Times New Roman"/>
        <charset val="134"/>
      </rPr>
      <t>“</t>
    </r>
    <r>
      <rPr>
        <sz val="11"/>
        <rFont val="仿宋_GB2312"/>
        <charset val="134"/>
      </rPr>
      <t>非本项目的应税政府补助收入</t>
    </r>
    <r>
      <rPr>
        <sz val="11"/>
        <rFont val="Times New Roman"/>
        <charset val="134"/>
      </rPr>
      <t>”</t>
    </r>
    <r>
      <rPr>
        <sz val="11"/>
        <rFont val="仿宋_GB2312"/>
        <charset val="134"/>
      </rPr>
      <t>数据来源于企业所得税年度纳税申报表：</t>
    </r>
    <r>
      <rPr>
        <sz val="11"/>
        <rFont val="Times New Roman"/>
        <charset val="134"/>
      </rPr>
      <t>A101010</t>
    </r>
    <r>
      <rPr>
        <sz val="11"/>
        <rFont val="仿宋_GB2312"/>
        <charset val="134"/>
      </rPr>
      <t>行次</t>
    </r>
    <r>
      <rPr>
        <sz val="11"/>
        <rFont val="Times New Roman"/>
        <charset val="134"/>
      </rPr>
      <t>20“</t>
    </r>
    <r>
      <rPr>
        <sz val="11"/>
        <rFont val="仿宋_GB2312"/>
        <charset val="134"/>
      </rPr>
      <t>（四）政府补助利得</t>
    </r>
    <r>
      <rPr>
        <sz val="11"/>
        <rFont val="Times New Roman"/>
        <charset val="134"/>
      </rPr>
      <t>”-</t>
    </r>
    <r>
      <rPr>
        <sz val="11"/>
        <rFont val="仿宋_GB2312"/>
        <charset val="134"/>
      </rPr>
      <t>该企业上年高新技术转化项目扶持资金；</t>
    </r>
  </si>
  <si>
    <r>
      <rPr>
        <sz val="11"/>
        <rFont val="Times New Roman"/>
        <charset val="134"/>
      </rPr>
      <t xml:space="preserve">           5</t>
    </r>
    <r>
      <rPr>
        <sz val="11"/>
        <rFont val="仿宋_GB2312"/>
        <charset val="134"/>
      </rPr>
      <t>、本表</t>
    </r>
    <r>
      <rPr>
        <sz val="11"/>
        <rFont val="Times New Roman"/>
        <charset val="134"/>
      </rPr>
      <t>26</t>
    </r>
    <r>
      <rPr>
        <sz val="11"/>
        <rFont val="仿宋_GB2312"/>
        <charset val="134"/>
      </rPr>
      <t>行</t>
    </r>
    <r>
      <rPr>
        <sz val="11"/>
        <rFont val="Times New Roman"/>
        <charset val="134"/>
      </rPr>
      <t>“</t>
    </r>
    <r>
      <rPr>
        <sz val="11"/>
        <rFont val="仿宋_GB2312"/>
        <charset val="134"/>
      </rPr>
      <t>其它</t>
    </r>
    <r>
      <rPr>
        <sz val="11"/>
        <rFont val="Times New Roman"/>
        <charset val="134"/>
      </rPr>
      <t>”</t>
    </r>
    <r>
      <rPr>
        <sz val="11"/>
        <rFont val="仿宋_GB2312"/>
        <charset val="134"/>
      </rPr>
      <t>数据来源于企业所得税纳税申报表：</t>
    </r>
    <r>
      <rPr>
        <sz val="11"/>
        <rFont val="Times New Roman"/>
        <charset val="134"/>
      </rPr>
      <t xml:space="preserve">A101010 </t>
    </r>
    <r>
      <rPr>
        <sz val="11"/>
        <rFont val="仿宋_GB2312"/>
        <charset val="134"/>
      </rPr>
      <t>行次</t>
    </r>
    <r>
      <rPr>
        <sz val="11"/>
        <rFont val="Times New Roman"/>
        <charset val="134"/>
      </rPr>
      <t>16“</t>
    </r>
    <r>
      <rPr>
        <sz val="11"/>
        <rFont val="仿宋_GB2312"/>
        <charset val="134"/>
      </rPr>
      <t>二、营业外收入</t>
    </r>
    <r>
      <rPr>
        <sz val="11"/>
        <rFont val="Times New Roman"/>
        <charset val="134"/>
      </rPr>
      <t>”-</t>
    </r>
    <r>
      <rPr>
        <sz val="11"/>
        <rFont val="仿宋_GB2312"/>
        <charset val="134"/>
      </rPr>
      <t>行次</t>
    </r>
    <r>
      <rPr>
        <sz val="11"/>
        <rFont val="Times New Roman"/>
        <charset val="134"/>
      </rPr>
      <t>20“</t>
    </r>
    <r>
      <rPr>
        <sz val="11"/>
        <rFont val="仿宋_GB2312"/>
        <charset val="134"/>
      </rPr>
      <t>（四）政府补助利得</t>
    </r>
    <r>
      <rPr>
        <sz val="11"/>
        <rFont val="Times New Roman"/>
        <charset val="134"/>
      </rPr>
      <t>”</t>
    </r>
    <r>
      <rPr>
        <sz val="11"/>
        <rFont val="仿宋_GB2312"/>
        <charset val="134"/>
      </rPr>
      <t>；</t>
    </r>
  </si>
  <si>
    <r>
      <rPr>
        <sz val="11"/>
        <rFont val="Times New Roman"/>
        <charset val="134"/>
      </rPr>
      <t xml:space="preserve">           6</t>
    </r>
    <r>
      <rPr>
        <sz val="11"/>
        <rFont val="仿宋_GB2312"/>
        <charset val="134"/>
      </rPr>
      <t>、要求报送电子文档和一份纸质表格（盖章）。</t>
    </r>
  </si>
  <si>
    <r>
      <rPr>
        <sz val="18"/>
        <rFont val="Times New Roman"/>
        <charset val="134"/>
      </rPr>
      <t xml:space="preserve">   2018</t>
    </r>
    <r>
      <rPr>
        <sz val="18"/>
        <rFont val="黑体"/>
        <charset val="134"/>
      </rPr>
      <t>年度分月分税种纳税清单</t>
    </r>
  </si>
  <si>
    <r>
      <rPr>
        <sz val="12"/>
        <rFont val="宋体"/>
        <charset val="134"/>
      </rPr>
      <t>企业名称：（盖章）</t>
    </r>
  </si>
  <si>
    <r>
      <rPr>
        <sz val="12"/>
        <rFont val="宋体"/>
        <charset val="134"/>
      </rPr>
      <t>企业制表人</t>
    </r>
    <r>
      <rPr>
        <sz val="12"/>
        <rFont val="Times New Roman"/>
        <charset val="134"/>
      </rPr>
      <t>:</t>
    </r>
  </si>
  <si>
    <r>
      <rPr>
        <sz val="12"/>
        <rFont val="宋体"/>
        <charset val="134"/>
      </rPr>
      <t>制表人联系电话和手机：</t>
    </r>
  </si>
  <si>
    <r>
      <rPr>
        <sz val="12"/>
        <rFont val="宋体"/>
        <charset val="134"/>
      </rPr>
      <t>金额单位：元</t>
    </r>
  </si>
  <si>
    <r>
      <rPr>
        <sz val="12"/>
        <rFont val="宋体"/>
        <charset val="134"/>
      </rPr>
      <t>序号</t>
    </r>
  </si>
  <si>
    <r>
      <rPr>
        <sz val="11"/>
        <rFont val="宋体"/>
        <charset val="134"/>
      </rPr>
      <t>税款所属时期</t>
    </r>
  </si>
  <si>
    <r>
      <rPr>
        <sz val="11"/>
        <rFont val="宋体"/>
        <charset val="134"/>
      </rPr>
      <t>分税种的纳税额</t>
    </r>
  </si>
  <si>
    <r>
      <rPr>
        <sz val="11"/>
        <rFont val="宋体"/>
        <charset val="134"/>
      </rPr>
      <t>税单号</t>
    </r>
  </si>
  <si>
    <r>
      <rPr>
        <sz val="11"/>
        <rFont val="宋体"/>
        <charset val="134"/>
      </rPr>
      <t>备注</t>
    </r>
  </si>
  <si>
    <r>
      <rPr>
        <sz val="12"/>
        <rFont val="宋体"/>
        <charset val="134"/>
      </rPr>
      <t>增值税</t>
    </r>
  </si>
  <si>
    <r>
      <rPr>
        <sz val="12"/>
        <rFont val="宋体"/>
        <charset val="134"/>
      </rPr>
      <t>所得税</t>
    </r>
  </si>
  <si>
    <r>
      <rPr>
        <sz val="12"/>
        <rFont val="宋体"/>
        <charset val="134"/>
      </rPr>
      <t>合计</t>
    </r>
  </si>
  <si>
    <r>
      <rPr>
        <sz val="12"/>
        <rFont val="宋体"/>
        <charset val="134"/>
      </rPr>
      <t>其中查补税额</t>
    </r>
  </si>
  <si>
    <t>税务机关审核意见：</t>
  </si>
  <si>
    <t>税务专管员审核意见：</t>
  </si>
  <si>
    <t>税务机关盖章：</t>
  </si>
  <si>
    <t>签名：</t>
  </si>
  <si>
    <r>
      <rPr>
        <sz val="12"/>
        <rFont val="Times New Roman"/>
        <charset val="134"/>
      </rPr>
      <t xml:space="preserve">   </t>
    </r>
    <r>
      <rPr>
        <sz val="12"/>
        <rFont val="宋体"/>
        <charset val="134"/>
      </rPr>
      <t>年</t>
    </r>
    <r>
      <rPr>
        <sz val="12"/>
        <rFont val="Times New Roman"/>
        <charset val="134"/>
      </rPr>
      <t xml:space="preserve">  </t>
    </r>
    <r>
      <rPr>
        <sz val="12"/>
        <rFont val="宋体"/>
        <charset val="134"/>
      </rPr>
      <t>月</t>
    </r>
    <r>
      <rPr>
        <sz val="12"/>
        <rFont val="Times New Roman"/>
        <charset val="134"/>
      </rPr>
      <t xml:space="preserve">   </t>
    </r>
    <r>
      <rPr>
        <sz val="12"/>
        <rFont val="宋体"/>
        <charset val="134"/>
      </rPr>
      <t>日</t>
    </r>
  </si>
  <si>
    <r>
      <rPr>
        <sz val="12"/>
        <rFont val="Times New Roman"/>
        <charset val="134"/>
      </rPr>
      <t xml:space="preserve">         </t>
    </r>
    <r>
      <rPr>
        <sz val="12"/>
        <rFont val="宋体"/>
        <charset val="134"/>
      </rPr>
      <t>年</t>
    </r>
    <r>
      <rPr>
        <sz val="12"/>
        <rFont val="Times New Roman"/>
        <charset val="134"/>
      </rPr>
      <t xml:space="preserve">  </t>
    </r>
    <r>
      <rPr>
        <sz val="12"/>
        <rFont val="宋体"/>
        <charset val="134"/>
      </rPr>
      <t>月</t>
    </r>
    <r>
      <rPr>
        <sz val="12"/>
        <rFont val="Times New Roman"/>
        <charset val="134"/>
      </rPr>
      <t xml:space="preserve">  </t>
    </r>
    <r>
      <rPr>
        <sz val="12"/>
        <rFont val="宋体"/>
        <charset val="134"/>
      </rPr>
      <t>日</t>
    </r>
  </si>
  <si>
    <t>注：1、按申请返还扶持资金涉及的税种填写，合计数应与申报表年度累计应缴实缴数一致。</t>
  </si>
  <si>
    <t xml:space="preserve">    2、报送电子文档和一份纸质表格（盖章）。</t>
  </si>
  <si>
    <t xml:space="preserve">    3、附报税单复印件。</t>
  </si>
  <si>
    <r>
      <rPr>
        <sz val="18"/>
        <rFont val="Times New Roman"/>
        <charset val="134"/>
      </rPr>
      <t>2018</t>
    </r>
    <r>
      <rPr>
        <sz val="18"/>
        <rFont val="黑体"/>
        <charset val="134"/>
      </rPr>
      <t>年度分月销售明细表</t>
    </r>
  </si>
  <si>
    <r>
      <rPr>
        <sz val="11"/>
        <rFont val="宋体"/>
        <charset val="134"/>
      </rPr>
      <t>单位：元</t>
    </r>
  </si>
  <si>
    <r>
      <rPr>
        <sz val="12"/>
        <rFont val="宋体"/>
        <charset val="134"/>
      </rPr>
      <t>月份</t>
    </r>
  </si>
  <si>
    <r>
      <rPr>
        <sz val="12"/>
        <rFont val="宋体"/>
        <charset val="134"/>
      </rPr>
      <t>会计报表销售额</t>
    </r>
  </si>
  <si>
    <r>
      <rPr>
        <sz val="12"/>
        <rFont val="宋体"/>
        <charset val="134"/>
      </rPr>
      <t>申报表销售额</t>
    </r>
  </si>
  <si>
    <r>
      <rPr>
        <sz val="12"/>
        <rFont val="宋体"/>
        <charset val="134"/>
      </rPr>
      <t>不含出口的扶持项目（或产品）销售额</t>
    </r>
    <r>
      <rPr>
        <sz val="12"/>
        <rFont val="Times New Roman"/>
        <charset val="134"/>
      </rPr>
      <t>(</t>
    </r>
    <r>
      <rPr>
        <sz val="12"/>
        <rFont val="宋体"/>
        <charset val="134"/>
      </rPr>
      <t>与计算表排列一致）</t>
    </r>
  </si>
  <si>
    <r>
      <rPr>
        <sz val="10"/>
        <rFont val="宋体"/>
        <charset val="134"/>
      </rPr>
      <t>出口销售额（包括企业自行出口、委托外贸公司出口或销售给外贸公司后再出口的销售额）</t>
    </r>
  </si>
  <si>
    <r>
      <rPr>
        <sz val="11"/>
        <rFont val="宋体"/>
        <charset val="134"/>
      </rPr>
      <t>合计</t>
    </r>
  </si>
  <si>
    <r>
      <rPr>
        <sz val="11"/>
        <rFont val="宋体"/>
        <charset val="134"/>
      </rPr>
      <t>项目（或产品）</t>
    </r>
    <r>
      <rPr>
        <sz val="11"/>
        <rFont val="Times New Roman"/>
        <charset val="134"/>
      </rPr>
      <t>1</t>
    </r>
  </si>
  <si>
    <r>
      <rPr>
        <sz val="11"/>
        <rFont val="宋体"/>
        <charset val="134"/>
      </rPr>
      <t>项目（或产品）</t>
    </r>
    <r>
      <rPr>
        <sz val="11"/>
        <rFont val="Times New Roman"/>
        <charset val="134"/>
      </rPr>
      <t>2</t>
    </r>
  </si>
  <si>
    <r>
      <rPr>
        <sz val="11"/>
        <rFont val="宋体"/>
        <charset val="134"/>
      </rPr>
      <t>项目（或产品）</t>
    </r>
    <r>
      <rPr>
        <sz val="11"/>
        <rFont val="Times New Roman"/>
        <charset val="134"/>
      </rPr>
      <t>3</t>
    </r>
  </si>
  <si>
    <r>
      <rPr>
        <sz val="11"/>
        <rFont val="宋体"/>
        <charset val="134"/>
      </rPr>
      <t>项目（或产品）</t>
    </r>
    <r>
      <rPr>
        <sz val="11"/>
        <rFont val="Times New Roman"/>
        <charset val="134"/>
      </rPr>
      <t>4</t>
    </r>
  </si>
  <si>
    <r>
      <rPr>
        <sz val="11"/>
        <rFont val="宋体"/>
        <charset val="134"/>
      </rPr>
      <t>项目（或产品）</t>
    </r>
    <r>
      <rPr>
        <sz val="11"/>
        <rFont val="Times New Roman"/>
        <charset val="134"/>
      </rPr>
      <t>5</t>
    </r>
  </si>
  <si>
    <r>
      <rPr>
        <sz val="11"/>
        <rFont val="宋体"/>
        <charset val="134"/>
      </rPr>
      <t>项目（或产品）</t>
    </r>
    <r>
      <rPr>
        <sz val="11"/>
        <rFont val="Times New Roman"/>
        <charset val="134"/>
      </rPr>
      <t>6</t>
    </r>
  </si>
  <si>
    <r>
      <rPr>
        <sz val="11"/>
        <rFont val="宋体"/>
        <charset val="134"/>
      </rPr>
      <t>项目（或产品）</t>
    </r>
    <r>
      <rPr>
        <sz val="11"/>
        <rFont val="Times New Roman"/>
        <charset val="134"/>
      </rPr>
      <t>7</t>
    </r>
  </si>
  <si>
    <r>
      <rPr>
        <sz val="11"/>
        <rFont val="宋体"/>
        <charset val="134"/>
      </rPr>
      <t>项目（或产品）</t>
    </r>
    <r>
      <rPr>
        <sz val="11"/>
        <rFont val="Times New Roman"/>
        <charset val="134"/>
      </rPr>
      <t>8</t>
    </r>
  </si>
  <si>
    <r>
      <rPr>
        <sz val="11"/>
        <rFont val="宋体"/>
        <charset val="134"/>
      </rPr>
      <t>项目（或产品）</t>
    </r>
    <r>
      <rPr>
        <sz val="11"/>
        <rFont val="Times New Roman"/>
        <charset val="134"/>
      </rPr>
      <t>9</t>
    </r>
  </si>
  <si>
    <r>
      <rPr>
        <sz val="11"/>
        <rFont val="宋体"/>
        <charset val="134"/>
      </rPr>
      <t>项目（或产品）</t>
    </r>
    <r>
      <rPr>
        <sz val="11"/>
        <rFont val="Times New Roman"/>
        <charset val="134"/>
      </rPr>
      <t>10</t>
    </r>
  </si>
  <si>
    <t>项目（或产品）</t>
  </si>
  <si>
    <r>
      <rPr>
        <sz val="11"/>
        <rFont val="仿宋_GB2312"/>
        <charset val="134"/>
      </rPr>
      <t>项目（或产品）</t>
    </r>
  </si>
  <si>
    <r>
      <rPr>
        <sz val="12"/>
        <rFont val="Times New Roman"/>
        <charset val="134"/>
      </rPr>
      <t>1-4</t>
    </r>
    <r>
      <rPr>
        <sz val="12"/>
        <rFont val="宋体"/>
        <charset val="134"/>
      </rPr>
      <t>月合计</t>
    </r>
  </si>
  <si>
    <r>
      <rPr>
        <sz val="12"/>
        <rFont val="Times New Roman"/>
        <charset val="134"/>
      </rPr>
      <t>5-12</t>
    </r>
    <r>
      <rPr>
        <sz val="12"/>
        <rFont val="宋体"/>
        <charset val="134"/>
      </rPr>
      <t>月合计</t>
    </r>
  </si>
  <si>
    <r>
      <rPr>
        <sz val="12"/>
        <rFont val="宋体"/>
        <charset val="134"/>
      </rPr>
      <t>全年合计</t>
    </r>
  </si>
  <si>
    <r>
      <rPr>
        <b/>
        <sz val="12"/>
        <rFont val="宋体"/>
        <charset val="134"/>
      </rPr>
      <t>销售发票及销售明细账审核情况</t>
    </r>
  </si>
  <si>
    <r>
      <rPr>
        <sz val="12"/>
        <rFont val="宋体"/>
        <charset val="134"/>
      </rPr>
      <t>抽查发票所属月份</t>
    </r>
  </si>
  <si>
    <t>———</t>
  </si>
  <si>
    <r>
      <rPr>
        <sz val="12"/>
        <rFont val="宋体"/>
        <charset val="134"/>
      </rPr>
      <t>月</t>
    </r>
  </si>
  <si>
    <r>
      <rPr>
        <sz val="12"/>
        <rFont val="宋体"/>
        <charset val="134"/>
      </rPr>
      <t>发票名称是否与证书名称一致</t>
    </r>
  </si>
  <si>
    <r>
      <rPr>
        <sz val="12"/>
        <rFont val="宋体"/>
        <charset val="134"/>
      </rPr>
      <t>销售明细账是否建立</t>
    </r>
  </si>
  <si>
    <r>
      <rPr>
        <sz val="12"/>
        <rFont val="宋体"/>
        <charset val="134"/>
      </rPr>
      <t>税务机关审核意见：</t>
    </r>
  </si>
  <si>
    <r>
      <rPr>
        <sz val="12"/>
        <rFont val="宋体"/>
        <charset val="134"/>
      </rPr>
      <t>税务专管员审核意见：</t>
    </r>
  </si>
  <si>
    <r>
      <rPr>
        <sz val="12"/>
        <rFont val="宋体"/>
        <charset val="134"/>
      </rPr>
      <t>税务机关盖章：</t>
    </r>
  </si>
  <si>
    <r>
      <rPr>
        <sz val="12"/>
        <rFont val="宋体"/>
        <charset val="134"/>
      </rPr>
      <t>签名：</t>
    </r>
  </si>
  <si>
    <r>
      <rPr>
        <sz val="12"/>
        <rFont val="Times New Roman"/>
        <charset val="134"/>
      </rPr>
      <t xml:space="preserve">  </t>
    </r>
    <r>
      <rPr>
        <sz val="12"/>
        <rFont val="宋体"/>
        <charset val="134"/>
      </rPr>
      <t>年</t>
    </r>
    <r>
      <rPr>
        <sz val="12"/>
        <rFont val="Times New Roman"/>
        <charset val="134"/>
      </rPr>
      <t xml:space="preserve">  </t>
    </r>
    <r>
      <rPr>
        <sz val="12"/>
        <rFont val="宋体"/>
        <charset val="134"/>
      </rPr>
      <t>月</t>
    </r>
    <r>
      <rPr>
        <sz val="12"/>
        <rFont val="Times New Roman"/>
        <charset val="134"/>
      </rPr>
      <t xml:space="preserve">   </t>
    </r>
    <r>
      <rPr>
        <sz val="12"/>
        <rFont val="宋体"/>
        <charset val="134"/>
      </rPr>
      <t>日</t>
    </r>
  </si>
  <si>
    <r>
      <rPr>
        <sz val="10"/>
        <rFont val="华文仿宋"/>
        <charset val="134"/>
      </rPr>
      <t>注</t>
    </r>
    <r>
      <rPr>
        <sz val="10"/>
        <rFont val="Times New Roman"/>
        <charset val="134"/>
      </rPr>
      <t xml:space="preserve">    1</t>
    </r>
    <r>
      <rPr>
        <sz val="10"/>
        <rFont val="华文仿宋"/>
        <charset val="134"/>
      </rPr>
      <t>、会计报表销售额一栏按月度损溢表填列，申报表销售额按增值税或营业税申报表填列。</t>
    </r>
  </si>
  <si>
    <r>
      <rPr>
        <sz val="10"/>
        <rFont val="Times New Roman"/>
        <charset val="134"/>
      </rPr>
      <t xml:space="preserve">        2</t>
    </r>
    <r>
      <rPr>
        <sz val="10"/>
        <rFont val="华文仿宋"/>
        <charset val="134"/>
      </rPr>
      <t>、项目（或产品）：与计算表第一行认定证书上项目（产品）名称、顺序一致。</t>
    </r>
  </si>
  <si>
    <r>
      <rPr>
        <sz val="10"/>
        <rFont val="Times New Roman"/>
        <charset val="134"/>
      </rPr>
      <t xml:space="preserve">        3</t>
    </r>
    <r>
      <rPr>
        <sz val="10"/>
        <rFont val="华文仿宋"/>
        <charset val="134"/>
      </rPr>
      <t>、不含出口的扶持项目（或产品）销售额：如扶持项目大于</t>
    </r>
    <r>
      <rPr>
        <sz val="10"/>
        <rFont val="Times New Roman"/>
        <charset val="134"/>
      </rPr>
      <t>3</t>
    </r>
    <r>
      <rPr>
        <sz val="10"/>
        <rFont val="华文仿宋"/>
        <charset val="134"/>
      </rPr>
      <t>项，可以在</t>
    </r>
    <r>
      <rPr>
        <sz val="10"/>
        <rFont val="Times New Roman"/>
        <charset val="134"/>
      </rPr>
      <t>G</t>
    </r>
    <r>
      <rPr>
        <sz val="10"/>
        <rFont val="华文仿宋"/>
        <charset val="134"/>
      </rPr>
      <t>列</t>
    </r>
    <r>
      <rPr>
        <sz val="10"/>
        <rFont val="Times New Roman"/>
        <charset val="134"/>
      </rPr>
      <t>O</t>
    </r>
    <r>
      <rPr>
        <sz val="10"/>
        <rFont val="华文仿宋"/>
        <charset val="134"/>
      </rPr>
      <t>列之间打开隐藏栏，内有七栏。</t>
    </r>
  </si>
  <si>
    <r>
      <rPr>
        <sz val="10"/>
        <rFont val="Times New Roman"/>
        <charset val="134"/>
      </rPr>
      <t xml:space="preserve">        4</t>
    </r>
    <r>
      <rPr>
        <sz val="10"/>
        <rFont val="华文仿宋"/>
        <charset val="134"/>
      </rPr>
      <t>、出口销售额，栏数不足可在</t>
    </r>
    <r>
      <rPr>
        <sz val="10"/>
        <rFont val="Times New Roman"/>
        <charset val="134"/>
      </rPr>
      <t>P</t>
    </r>
    <r>
      <rPr>
        <sz val="10"/>
        <rFont val="华文仿宋"/>
        <charset val="134"/>
      </rPr>
      <t>列和</t>
    </r>
    <r>
      <rPr>
        <sz val="10"/>
        <rFont val="Times New Roman"/>
        <charset val="134"/>
      </rPr>
      <t>T</t>
    </r>
    <r>
      <rPr>
        <sz val="10"/>
        <rFont val="华文仿宋"/>
        <charset val="134"/>
      </rPr>
      <t>列间打开隐藏栏</t>
    </r>
  </si>
  <si>
    <r>
      <rPr>
        <sz val="10"/>
        <rFont val="Times New Roman"/>
        <charset val="134"/>
      </rPr>
      <t xml:space="preserve">        5</t>
    </r>
    <r>
      <rPr>
        <sz val="10"/>
        <rFont val="华文仿宋"/>
        <charset val="134"/>
      </rPr>
      <t>、要求企业报送电子文档和一份纸质表格（盖章）。</t>
    </r>
  </si>
</sst>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0_);[Red]\(#,##0\)"/>
  </numFmts>
  <fonts count="51">
    <font>
      <sz val="12"/>
      <name val="宋体"/>
      <charset val="134"/>
    </font>
    <font>
      <sz val="12"/>
      <name val="华文仿宋"/>
      <charset val="134"/>
    </font>
    <font>
      <sz val="18"/>
      <name val="Times New Roman"/>
      <charset val="134"/>
    </font>
    <font>
      <sz val="12"/>
      <name val="Times New Roman"/>
      <charset val="134"/>
    </font>
    <font>
      <sz val="11"/>
      <name val="Times New Roman"/>
      <charset val="134"/>
    </font>
    <font>
      <b/>
      <sz val="12"/>
      <name val="Times New Roman"/>
      <charset val="134"/>
    </font>
    <font>
      <sz val="10"/>
      <name val="Times New Roman"/>
      <charset val="134"/>
    </font>
    <font>
      <sz val="11"/>
      <name val="宋体"/>
      <charset val="134"/>
    </font>
    <font>
      <sz val="11"/>
      <name val="仿宋_GB2312"/>
      <charset val="134"/>
    </font>
    <font>
      <sz val="10"/>
      <name val="宋体"/>
      <charset val="134"/>
    </font>
    <font>
      <sz val="10"/>
      <name val="仿宋_GB2312"/>
      <charset val="134"/>
    </font>
    <font>
      <sz val="12"/>
      <color indexed="10"/>
      <name val="Times New Roman"/>
      <charset val="134"/>
    </font>
    <font>
      <sz val="20"/>
      <name val="Times New Roman"/>
      <charset val="134"/>
    </font>
    <font>
      <b/>
      <sz val="20"/>
      <name val="Times New Roman"/>
      <charset val="134"/>
    </font>
    <font>
      <b/>
      <sz val="12"/>
      <name val="宋体"/>
      <charset val="134"/>
    </font>
    <font>
      <sz val="12"/>
      <color rgb="FF0000FF"/>
      <name val="Times New Roman"/>
      <charset val="134"/>
    </font>
    <font>
      <sz val="12"/>
      <color indexed="12"/>
      <name val="Times New Roman"/>
      <charset val="134"/>
    </font>
    <font>
      <sz val="12"/>
      <name val="宋体"/>
      <charset val="134"/>
    </font>
    <font>
      <sz val="12"/>
      <color rgb="FFFF0000"/>
      <name val="Times New Roman"/>
      <charset val="134"/>
    </font>
    <font>
      <sz val="16"/>
      <name val="Times New Roman"/>
      <charset val="134"/>
    </font>
    <font>
      <sz val="12"/>
      <name val="仿宋_GB2312"/>
      <charset val="134"/>
    </font>
    <font>
      <sz val="12"/>
      <color rgb="FFFF0000"/>
      <name val="宋体"/>
      <charset val="134"/>
    </font>
    <font>
      <b/>
      <sz val="16"/>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8"/>
      <name val="黑体"/>
      <charset val="134"/>
    </font>
    <font>
      <sz val="10"/>
      <name val="华文仿宋"/>
      <charset val="134"/>
    </font>
    <font>
      <sz val="20"/>
      <name val="黑体"/>
      <charset val="134"/>
    </font>
    <font>
      <sz val="12"/>
      <name val="黑体"/>
      <charset val="134"/>
    </font>
    <font>
      <sz val="12"/>
      <color indexed="12"/>
      <name val="仿宋_GB2312"/>
      <charset val="134"/>
    </font>
    <font>
      <sz val="12"/>
      <color rgb="FF0000FF"/>
      <name val="仿宋_GB2312"/>
      <charset val="134"/>
    </font>
    <font>
      <sz val="12"/>
      <color indexed="12"/>
      <name val="黑体"/>
      <charset val="134"/>
    </font>
    <font>
      <sz val="16"/>
      <name val="黑体"/>
      <charset val="134"/>
    </font>
  </fonts>
  <fills count="3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26" fillId="0" borderId="0" applyFont="0" applyFill="0" applyBorder="0" applyAlignment="0" applyProtection="0">
      <alignment vertical="center"/>
    </xf>
    <xf numFmtId="0" fontId="27" fillId="21" borderId="0" applyNumberFormat="0" applyBorder="0" applyAlignment="0" applyProtection="0">
      <alignment vertical="center"/>
    </xf>
    <xf numFmtId="0" fontId="38" fillId="27" borderId="3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5" borderId="0" applyNumberFormat="0" applyBorder="0" applyAlignment="0" applyProtection="0">
      <alignment vertical="center"/>
    </xf>
    <xf numFmtId="0" fontId="30" fillId="11" borderId="0" applyNumberFormat="0" applyBorder="0" applyAlignment="0" applyProtection="0">
      <alignment vertical="center"/>
    </xf>
    <xf numFmtId="43" fontId="26" fillId="0" borderId="0" applyFont="0" applyFill="0" applyBorder="0" applyAlignment="0" applyProtection="0">
      <alignment vertical="center"/>
    </xf>
    <xf numFmtId="0" fontId="23" fillId="18" borderId="0" applyNumberFormat="0" applyBorder="0" applyAlignment="0" applyProtection="0">
      <alignment vertical="center"/>
    </xf>
    <xf numFmtId="0" fontId="42"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26" borderId="39" applyNumberFormat="0" applyFont="0" applyAlignment="0" applyProtection="0">
      <alignment vertical="center"/>
    </xf>
    <xf numFmtId="0" fontId="23" fillId="25"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37" applyNumberFormat="0" applyFill="0" applyAlignment="0" applyProtection="0">
      <alignment vertical="center"/>
    </xf>
    <xf numFmtId="0" fontId="40" fillId="0" borderId="37" applyNumberFormat="0" applyFill="0" applyAlignment="0" applyProtection="0">
      <alignment vertical="center"/>
    </xf>
    <xf numFmtId="0" fontId="23" fillId="17" borderId="0" applyNumberFormat="0" applyBorder="0" applyAlignment="0" applyProtection="0">
      <alignment vertical="center"/>
    </xf>
    <xf numFmtId="0" fontId="28" fillId="0" borderId="41" applyNumberFormat="0" applyFill="0" applyAlignment="0" applyProtection="0">
      <alignment vertical="center"/>
    </xf>
    <xf numFmtId="0" fontId="23" fillId="24" borderId="0" applyNumberFormat="0" applyBorder="0" applyAlignment="0" applyProtection="0">
      <alignment vertical="center"/>
    </xf>
    <xf numFmtId="0" fontId="24" fillId="7" borderId="34" applyNumberFormat="0" applyAlignment="0" applyProtection="0">
      <alignment vertical="center"/>
    </xf>
    <xf numFmtId="0" fontId="35" fillId="7" borderId="38" applyNumberFormat="0" applyAlignment="0" applyProtection="0">
      <alignment vertical="center"/>
    </xf>
    <xf numFmtId="0" fontId="31" fillId="14" borderId="35" applyNumberFormat="0" applyAlignment="0" applyProtection="0">
      <alignment vertical="center"/>
    </xf>
    <xf numFmtId="0" fontId="27" fillId="34" borderId="0" applyNumberFormat="0" applyBorder="0" applyAlignment="0" applyProtection="0">
      <alignment vertical="center"/>
    </xf>
    <xf numFmtId="0" fontId="23" fillId="30" borderId="0" applyNumberFormat="0" applyBorder="0" applyAlignment="0" applyProtection="0">
      <alignment vertical="center"/>
    </xf>
    <xf numFmtId="0" fontId="33" fillId="0" borderId="36" applyNumberFormat="0" applyFill="0" applyAlignment="0" applyProtection="0">
      <alignment vertical="center"/>
    </xf>
    <xf numFmtId="0" fontId="39" fillId="0" borderId="40" applyNumberFormat="0" applyFill="0" applyAlignment="0" applyProtection="0">
      <alignment vertical="center"/>
    </xf>
    <xf numFmtId="0" fontId="41" fillId="33" borderId="0" applyNumberFormat="0" applyBorder="0" applyAlignment="0" applyProtection="0">
      <alignment vertical="center"/>
    </xf>
    <xf numFmtId="0" fontId="37" fillId="23" borderId="0" applyNumberFormat="0" applyBorder="0" applyAlignment="0" applyProtection="0">
      <alignment vertical="center"/>
    </xf>
    <xf numFmtId="0" fontId="27" fillId="20" borderId="0" applyNumberFormat="0" applyBorder="0" applyAlignment="0" applyProtection="0">
      <alignment vertical="center"/>
    </xf>
    <xf numFmtId="0" fontId="23" fillId="6" borderId="0" applyNumberFormat="0" applyBorder="0" applyAlignment="0" applyProtection="0">
      <alignment vertical="center"/>
    </xf>
    <xf numFmtId="0" fontId="27" fillId="19"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10" borderId="0" applyNumberFormat="0" applyBorder="0" applyAlignment="0" applyProtection="0">
      <alignment vertical="center"/>
    </xf>
    <xf numFmtId="0" fontId="23" fillId="5" borderId="0" applyNumberFormat="0" applyBorder="0" applyAlignment="0" applyProtection="0">
      <alignment vertical="center"/>
    </xf>
    <xf numFmtId="0" fontId="23" fillId="29"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23" fillId="4" borderId="0" applyNumberFormat="0" applyBorder="0" applyAlignment="0" applyProtection="0">
      <alignment vertical="center"/>
    </xf>
    <xf numFmtId="0" fontId="27" fillId="12"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7" fillId="8" borderId="0" applyNumberFormat="0" applyBorder="0" applyAlignment="0" applyProtection="0">
      <alignment vertical="center"/>
    </xf>
    <xf numFmtId="0" fontId="23" fillId="22" borderId="0" applyNumberFormat="0" applyBorder="0" applyAlignment="0" applyProtection="0">
      <alignment vertical="center"/>
    </xf>
    <xf numFmtId="0" fontId="17" fillId="0" borderId="0"/>
  </cellStyleXfs>
  <cellXfs count="273">
    <xf numFmtId="0" fontId="0" fillId="0" borderId="0" xfId="0"/>
    <xf numFmtId="0" fontId="0" fillId="0" borderId="0" xfId="0" applyFill="1" applyAlignment="1" applyProtection="1">
      <alignment vertical="center"/>
      <protection locked="0"/>
    </xf>
    <xf numFmtId="0" fontId="1" fillId="0" borderId="0" xfId="0" applyFont="1" applyFill="1" applyProtection="1">
      <protection locked="0"/>
    </xf>
    <xf numFmtId="0" fontId="0" fillId="0" borderId="0" xfId="0" applyFill="1" applyBorder="1" applyProtection="1">
      <protection locked="0"/>
    </xf>
    <xf numFmtId="0" fontId="0" fillId="0" borderId="0" xfId="0" applyFill="1" applyAlignment="1" applyProtection="1">
      <alignment horizontal="center"/>
      <protection locked="0"/>
    </xf>
    <xf numFmtId="0" fontId="0" fillId="0" borderId="0" xfId="0" applyFill="1" applyProtection="1">
      <protection locked="0"/>
    </xf>
    <xf numFmtId="0" fontId="2" fillId="0" borderId="0" xfId="0" applyFont="1" applyFill="1" applyAlignment="1" applyProtection="1">
      <alignment horizontal="center"/>
      <protection locked="0"/>
    </xf>
    <xf numFmtId="0" fontId="3" fillId="0" borderId="0"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protection locked="0"/>
    </xf>
    <xf numFmtId="0" fontId="3" fillId="0" borderId="1" xfId="0" applyFont="1" applyFill="1" applyBorder="1" applyProtection="1">
      <protection locked="0"/>
    </xf>
    <xf numFmtId="0" fontId="3" fillId="0" borderId="1" xfId="0" applyFont="1" applyFill="1" applyBorder="1" applyProtection="1"/>
    <xf numFmtId="0" fontId="5"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right" vertical="center"/>
      <protection locked="0"/>
    </xf>
    <xf numFmtId="0" fontId="3" fillId="0" borderId="2"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3" xfId="0" applyFont="1" applyFill="1" applyBorder="1" applyProtection="1">
      <protection locked="0"/>
    </xf>
    <xf numFmtId="0" fontId="3" fillId="0" borderId="2" xfId="0" applyFont="1" applyFill="1" applyBorder="1" applyAlignment="1" applyProtection="1">
      <alignment horizontal="center"/>
      <protection locked="0"/>
    </xf>
    <xf numFmtId="0" fontId="3" fillId="0" borderId="0" xfId="0" applyFont="1" applyFill="1" applyBorder="1" applyProtection="1">
      <protection locked="0"/>
    </xf>
    <xf numFmtId="0" fontId="3" fillId="0" borderId="2" xfId="0" applyFont="1" applyFill="1" applyBorder="1" applyProtection="1">
      <protection locked="0"/>
    </xf>
    <xf numFmtId="0" fontId="3" fillId="0" borderId="0" xfId="0" applyFont="1" applyFill="1" applyBorder="1" applyAlignment="1" applyProtection="1">
      <alignment horizontal="center"/>
      <protection locked="0"/>
    </xf>
    <xf numFmtId="0" fontId="3" fillId="0" borderId="3" xfId="0" applyFont="1" applyFill="1" applyBorder="1" applyAlignment="1" applyProtection="1">
      <alignment horizontal="right"/>
      <protection locked="0"/>
    </xf>
    <xf numFmtId="0" fontId="3" fillId="0" borderId="0" xfId="0" applyFont="1" applyFill="1" applyBorder="1" applyAlignment="1" applyProtection="1">
      <alignment horizontal="right"/>
      <protection locked="0"/>
    </xf>
    <xf numFmtId="0" fontId="3" fillId="0" borderId="3"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5" xfId="0" applyFont="1" applyFill="1" applyBorder="1" applyProtection="1">
      <protection locked="0"/>
    </xf>
    <xf numFmtId="0" fontId="3" fillId="0" borderId="6" xfId="0" applyFont="1" applyFill="1" applyBorder="1" applyProtection="1">
      <protection locked="0"/>
    </xf>
    <xf numFmtId="0" fontId="3" fillId="0" borderId="4" xfId="0" applyFont="1" applyFill="1" applyBorder="1" applyProtection="1">
      <protection locked="0"/>
    </xf>
    <xf numFmtId="0" fontId="3" fillId="0" borderId="5" xfId="0" applyFont="1" applyFill="1" applyBorder="1" applyAlignment="1" applyProtection="1">
      <alignment horizontal="center"/>
      <protection locked="0"/>
    </xf>
    <xf numFmtId="0" fontId="6" fillId="0" borderId="0" xfId="0" applyFont="1" applyFill="1" applyAlignment="1" applyProtection="1">
      <alignment horizontal="left"/>
      <protection locked="0"/>
    </xf>
    <xf numFmtId="0" fontId="3" fillId="0" borderId="0" xfId="0" applyFont="1" applyFill="1" applyProtection="1">
      <protection locked="0"/>
    </xf>
    <xf numFmtId="0" fontId="3" fillId="0" borderId="0" xfId="0" applyFont="1" applyFill="1" applyAlignment="1" applyProtection="1">
      <alignment horizontal="center"/>
      <protection locked="0"/>
    </xf>
    <xf numFmtId="0" fontId="0" fillId="0" borderId="0" xfId="0" applyFill="1" applyBorder="1" applyAlignment="1" applyProtection="1">
      <alignment horizontal="center"/>
      <protection locked="0"/>
    </xf>
    <xf numFmtId="0" fontId="4" fillId="0" borderId="0" xfId="0" applyFont="1" applyFill="1" applyAlignment="1" applyProtection="1">
      <alignment horizontal="right" vertical="center"/>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 fillId="0" borderId="7" xfId="0" applyFont="1" applyFill="1" applyBorder="1" applyAlignment="1" applyProtection="1">
      <protection locked="0"/>
    </xf>
    <xf numFmtId="0" fontId="3" fillId="0" borderId="8" xfId="0" applyFont="1" applyFill="1" applyBorder="1" applyAlignment="1" applyProtection="1">
      <protection locked="0"/>
    </xf>
    <xf numFmtId="0" fontId="3" fillId="0" borderId="2" xfId="0" applyFont="1" applyFill="1" applyBorder="1" applyAlignment="1" applyProtection="1">
      <protection locked="0"/>
    </xf>
    <xf numFmtId="0" fontId="3" fillId="0" borderId="3" xfId="0" applyFont="1" applyFill="1" applyBorder="1" applyAlignment="1" applyProtection="1">
      <protection locked="0"/>
    </xf>
    <xf numFmtId="0" fontId="3" fillId="0" borderId="0" xfId="0" applyFont="1" applyFill="1" applyAlignment="1" applyProtection="1">
      <alignment horizontal="right" vertical="center"/>
      <protection locked="0"/>
    </xf>
    <xf numFmtId="0" fontId="0" fillId="0" borderId="2" xfId="0" applyFill="1" applyBorder="1" applyProtection="1">
      <protection locked="0"/>
    </xf>
    <xf numFmtId="0" fontId="8" fillId="0"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right" vertical="center"/>
      <protection locked="0"/>
    </xf>
    <xf numFmtId="0" fontId="3" fillId="0" borderId="9" xfId="0" applyFont="1" applyFill="1" applyBorder="1" applyAlignment="1" applyProtection="1">
      <protection locked="0"/>
    </xf>
    <xf numFmtId="0" fontId="3" fillId="0" borderId="0" xfId="0" applyFont="1" applyFill="1" applyBorder="1" applyAlignment="1" applyProtection="1">
      <protection locked="0"/>
    </xf>
    <xf numFmtId="0" fontId="0" fillId="0" borderId="0" xfId="0" applyAlignment="1">
      <alignment vertical="center"/>
    </xf>
    <xf numFmtId="0" fontId="0" fillId="0" borderId="0" xfId="0" applyAlignment="1"/>
    <xf numFmtId="0" fontId="9" fillId="0" borderId="0" xfId="0" applyFont="1"/>
    <xf numFmtId="0" fontId="2" fillId="0" borderId="0" xfId="0" applyFont="1" applyAlignment="1">
      <alignment horizontal="center"/>
    </xf>
    <xf numFmtId="0" fontId="3" fillId="0" borderId="0"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4"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Protection="1">
      <protection locked="0"/>
    </xf>
    <xf numFmtId="49" fontId="3" fillId="0" borderId="1" xfId="0" applyNumberFormat="1" applyFont="1" applyBorder="1" applyProtection="1">
      <protection locked="0"/>
    </xf>
    <xf numFmtId="0" fontId="3" fillId="0" borderId="10" xfId="0" applyFont="1" applyBorder="1" applyProtection="1">
      <protection locked="0"/>
    </xf>
    <xf numFmtId="49" fontId="3" fillId="0" borderId="10" xfId="0" applyNumberFormat="1" applyFont="1" applyBorder="1" applyProtection="1">
      <protection locked="0"/>
    </xf>
    <xf numFmtId="0" fontId="3" fillId="0" borderId="10" xfId="0" applyFont="1" applyBorder="1" applyAlignment="1">
      <alignment horizontal="center"/>
    </xf>
    <xf numFmtId="0" fontId="3" fillId="0" borderId="10"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Protection="1">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17" xfId="0" applyBorder="1" applyProtection="1">
      <protection locked="0"/>
    </xf>
    <xf numFmtId="0" fontId="0" fillId="0" borderId="2" xfId="0" applyBorder="1" applyAlignment="1" applyProtection="1">
      <alignment horizontal="center"/>
      <protection locked="0"/>
    </xf>
    <xf numFmtId="0" fontId="0" fillId="0" borderId="0"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right"/>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10" fillId="0" borderId="0" xfId="0" applyFont="1" applyAlignment="1">
      <alignment horizontal="left" vertical="center" wrapText="1"/>
    </xf>
    <xf numFmtId="0" fontId="10" fillId="0" borderId="0" xfId="0" applyFont="1" applyAlignment="1">
      <alignment vertical="center"/>
    </xf>
    <xf numFmtId="0" fontId="3" fillId="0" borderId="0" xfId="49" applyFont="1" applyFill="1" applyAlignment="1">
      <alignment horizontal="center"/>
    </xf>
    <xf numFmtId="0" fontId="3" fillId="0" borderId="0" xfId="49" applyFont="1" applyAlignment="1">
      <alignment vertical="center" wrapText="1" readingOrder="1"/>
    </xf>
    <xf numFmtId="0" fontId="3" fillId="0" borderId="0" xfId="49" applyFont="1" applyFill="1"/>
    <xf numFmtId="0" fontId="11" fillId="0" borderId="0" xfId="49" applyFont="1"/>
    <xf numFmtId="0" fontId="3" fillId="0" borderId="0" xfId="49" applyFont="1" applyProtection="1">
      <protection locked="0"/>
    </xf>
    <xf numFmtId="0" fontId="3" fillId="0" borderId="0" xfId="49" applyFont="1"/>
    <xf numFmtId="0" fontId="3" fillId="0" borderId="0" xfId="49" applyFont="1" applyAlignment="1" applyProtection="1">
      <alignment vertical="center"/>
    </xf>
    <xf numFmtId="0" fontId="12" fillId="0" borderId="0" xfId="49" applyFont="1" applyAlignment="1" applyProtection="1">
      <alignment horizontal="center" vertical="center"/>
    </xf>
    <xf numFmtId="0" fontId="13" fillId="0" borderId="0" xfId="49" applyFont="1" applyAlignment="1" applyProtection="1">
      <alignment horizontal="center" vertical="center"/>
    </xf>
    <xf numFmtId="0" fontId="14" fillId="0" borderId="0" xfId="49" applyFont="1" applyAlignment="1" applyProtection="1">
      <alignment horizontal="center" vertical="center"/>
    </xf>
    <xf numFmtId="0" fontId="3" fillId="2" borderId="1" xfId="49" applyFont="1" applyFill="1" applyBorder="1" applyAlignment="1" applyProtection="1">
      <alignment horizontal="center" vertical="center" textRotation="255"/>
    </xf>
    <xf numFmtId="0" fontId="15" fillId="0" borderId="1" xfId="49" applyFont="1" applyBorder="1" applyAlignment="1" applyProtection="1">
      <alignment horizontal="left" vertical="center"/>
      <protection locked="0"/>
    </xf>
    <xf numFmtId="0" fontId="3" fillId="0" borderId="1"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xf>
    <xf numFmtId="0" fontId="3" fillId="0" borderId="1" xfId="49" applyFont="1" applyBorder="1" applyAlignment="1" applyProtection="1">
      <alignment horizontal="center" vertical="center"/>
    </xf>
    <xf numFmtId="0" fontId="3" fillId="0" borderId="1" xfId="49" applyFont="1" applyBorder="1" applyAlignment="1" applyProtection="1">
      <alignment horizontal="left" vertical="center" wrapText="1"/>
    </xf>
    <xf numFmtId="0" fontId="3" fillId="0" borderId="1" xfId="49" applyFont="1" applyBorder="1" applyAlignment="1" applyProtection="1">
      <alignment horizontal="left" vertical="center" wrapText="1"/>
      <protection locked="0"/>
    </xf>
    <xf numFmtId="0" fontId="3" fillId="0" borderId="1" xfId="49" applyFont="1" applyBorder="1" applyAlignment="1" applyProtection="1">
      <alignment horizontal="left" vertical="center"/>
      <protection locked="0"/>
    </xf>
    <xf numFmtId="0" fontId="15" fillId="0" borderId="1" xfId="49" applyFont="1" applyBorder="1" applyAlignment="1" applyProtection="1">
      <alignment horizontal="left" vertical="center" wrapText="1"/>
      <protection locked="0"/>
    </xf>
    <xf numFmtId="0" fontId="15" fillId="0" borderId="1" xfId="49" applyNumberFormat="1" applyFont="1" applyBorder="1" applyAlignment="1" applyProtection="1">
      <alignment horizontal="center" vertical="center" wrapText="1"/>
      <protection locked="0"/>
    </xf>
    <xf numFmtId="0" fontId="3" fillId="2" borderId="14" xfId="49" applyFont="1" applyFill="1" applyBorder="1" applyAlignment="1" applyProtection="1">
      <alignment horizontal="center" vertical="center" textRotation="255"/>
    </xf>
    <xf numFmtId="0" fontId="15" fillId="0" borderId="14" xfId="49" applyFont="1" applyBorder="1" applyAlignment="1" applyProtection="1">
      <alignment horizontal="left" vertical="center"/>
      <protection locked="0"/>
    </xf>
    <xf numFmtId="0" fontId="3" fillId="0" borderId="14" xfId="49" applyFont="1" applyBorder="1" applyAlignment="1" applyProtection="1">
      <alignment horizontal="center" vertical="center"/>
    </xf>
    <xf numFmtId="0" fontId="3" fillId="0" borderId="14" xfId="49" applyFont="1" applyBorder="1" applyAlignment="1" applyProtection="1">
      <alignment horizontal="left" vertical="center" wrapText="1"/>
    </xf>
    <xf numFmtId="177" fontId="15" fillId="0" borderId="14" xfId="49" applyNumberFormat="1" applyFont="1" applyBorder="1" applyAlignment="1" applyProtection="1">
      <alignment horizontal="center" vertical="center" wrapText="1"/>
      <protection locked="0"/>
    </xf>
    <xf numFmtId="0" fontId="3" fillId="2" borderId="18" xfId="49" applyFont="1" applyFill="1" applyBorder="1" applyAlignment="1" applyProtection="1">
      <alignment horizontal="center" vertical="center" textRotation="255"/>
    </xf>
    <xf numFmtId="0" fontId="3" fillId="2" borderId="19" xfId="49" applyFont="1" applyFill="1" applyBorder="1" applyAlignment="1" applyProtection="1">
      <alignment horizontal="center" vertical="center"/>
    </xf>
    <xf numFmtId="0" fontId="3" fillId="2" borderId="19" xfId="49" applyFont="1" applyFill="1" applyBorder="1" applyAlignment="1" applyProtection="1">
      <alignment horizontal="center" vertical="center"/>
      <protection locked="0"/>
    </xf>
    <xf numFmtId="0" fontId="3" fillId="2" borderId="19" xfId="49" applyFont="1" applyFill="1" applyBorder="1" applyAlignment="1" applyProtection="1">
      <alignment horizontal="center" vertical="center" wrapText="1"/>
    </xf>
    <xf numFmtId="0" fontId="3" fillId="2" borderId="19" xfId="49" applyFont="1" applyFill="1" applyBorder="1" applyAlignment="1" applyProtection="1">
      <alignment horizontal="center" vertical="center" textRotation="255"/>
    </xf>
    <xf numFmtId="0" fontId="3" fillId="0" borderId="1" xfId="49" applyFont="1" applyBorder="1" applyAlignment="1" applyProtection="1">
      <alignment horizontal="center"/>
    </xf>
    <xf numFmtId="176" fontId="15" fillId="0" borderId="1" xfId="0" applyNumberFormat="1" applyFont="1" applyBorder="1" applyAlignment="1" applyProtection="1">
      <alignment horizontal="center" vertical="center"/>
      <protection locked="0"/>
    </xf>
    <xf numFmtId="0" fontId="3" fillId="0" borderId="1" xfId="49" applyFont="1" applyFill="1" applyBorder="1" applyAlignment="1" applyProtection="1">
      <alignment horizontal="left" vertical="center" wrapText="1"/>
    </xf>
    <xf numFmtId="176" fontId="3" fillId="0" borderId="1" xfId="49" applyNumberFormat="1" applyFont="1" applyBorder="1" applyAlignment="1" applyProtection="1">
      <alignment horizontal="center" vertical="center"/>
    </xf>
    <xf numFmtId="176" fontId="16" fillId="0" borderId="1" xfId="0" applyNumberFormat="1" applyFont="1" applyBorder="1" applyAlignment="1" applyProtection="1">
      <alignment horizontal="center" vertical="center"/>
      <protection locked="0"/>
    </xf>
    <xf numFmtId="10" fontId="3" fillId="0" borderId="1" xfId="49" applyNumberFormat="1" applyFont="1" applyBorder="1" applyAlignment="1" applyProtection="1">
      <alignment horizontal="center" vertical="center" wrapText="1"/>
    </xf>
    <xf numFmtId="0" fontId="3" fillId="0" borderId="7" xfId="49" applyFont="1" applyBorder="1" applyAlignment="1" applyProtection="1">
      <alignment horizontal="center"/>
    </xf>
    <xf numFmtId="0" fontId="3" fillId="0" borderId="9" xfId="49" applyFont="1" applyBorder="1" applyAlignment="1" applyProtection="1">
      <alignment horizontal="center"/>
    </xf>
    <xf numFmtId="0" fontId="3" fillId="0" borderId="8" xfId="49" applyFont="1" applyBorder="1" applyAlignment="1" applyProtection="1">
      <alignment horizontal="center"/>
    </xf>
    <xf numFmtId="9" fontId="16" fillId="0" borderId="1" xfId="0" applyNumberFormat="1" applyFont="1" applyBorder="1" applyAlignment="1" applyProtection="1">
      <alignment horizontal="center" vertical="center" wrapText="1"/>
      <protection locked="0"/>
    </xf>
    <xf numFmtId="0" fontId="3" fillId="0" borderId="2" xfId="49" applyFont="1" applyBorder="1" applyAlignment="1" applyProtection="1">
      <alignment horizontal="center"/>
    </xf>
    <xf numFmtId="0" fontId="3" fillId="0" borderId="0" xfId="49" applyFont="1" applyBorder="1" applyAlignment="1" applyProtection="1">
      <alignment horizontal="center"/>
    </xf>
    <xf numFmtId="0" fontId="3" fillId="0" borderId="3" xfId="49" applyFont="1" applyBorder="1" applyAlignment="1" applyProtection="1">
      <alignment horizontal="center"/>
    </xf>
    <xf numFmtId="176" fontId="3" fillId="0" borderId="1" xfId="49" applyNumberFormat="1" applyFont="1" applyBorder="1" applyAlignment="1" applyProtection="1">
      <alignment horizontal="center" vertical="center" wrapText="1"/>
    </xf>
    <xf numFmtId="178" fontId="3" fillId="0" borderId="1" xfId="49" applyNumberFormat="1" applyFont="1" applyBorder="1" applyAlignment="1" applyProtection="1">
      <alignment horizontal="center" vertical="center"/>
    </xf>
    <xf numFmtId="0" fontId="3" fillId="0" borderId="1" xfId="49" applyFont="1" applyBorder="1" applyAlignment="1" applyProtection="1">
      <alignment horizontal="center" vertical="center" wrapText="1"/>
    </xf>
    <xf numFmtId="178" fontId="3" fillId="0" borderId="1" xfId="49" applyNumberFormat="1" applyFont="1" applyBorder="1" applyAlignment="1" applyProtection="1">
      <alignment horizontal="center" vertical="center" wrapText="1"/>
    </xf>
    <xf numFmtId="0" fontId="3" fillId="2" borderId="20" xfId="49" applyFont="1" applyFill="1" applyBorder="1" applyAlignment="1" applyProtection="1">
      <alignment horizontal="center" vertical="center" textRotation="255"/>
    </xf>
    <xf numFmtId="0" fontId="3" fillId="0" borderId="21" xfId="49" applyFont="1" applyBorder="1" applyAlignment="1" applyProtection="1">
      <alignment horizontal="center"/>
    </xf>
    <xf numFmtId="0" fontId="3" fillId="0" borderId="22" xfId="49" applyFont="1" applyBorder="1" applyAlignment="1" applyProtection="1">
      <alignment horizontal="center"/>
    </xf>
    <xf numFmtId="0" fontId="3" fillId="0" borderId="23" xfId="49" applyFont="1" applyBorder="1" applyAlignment="1" applyProtection="1">
      <alignment horizontal="center"/>
    </xf>
    <xf numFmtId="176" fontId="3" fillId="0" borderId="14" xfId="49" applyNumberFormat="1" applyFont="1" applyBorder="1" applyAlignment="1" applyProtection="1">
      <alignment horizontal="center" vertical="center" wrapText="1"/>
    </xf>
    <xf numFmtId="176" fontId="3" fillId="0" borderId="14" xfId="49" applyNumberFormat="1" applyFont="1" applyBorder="1" applyAlignment="1" applyProtection="1">
      <alignment horizontal="center" vertical="center"/>
    </xf>
    <xf numFmtId="0" fontId="3" fillId="2" borderId="13" xfId="49" applyFont="1" applyFill="1" applyBorder="1" applyAlignment="1" applyProtection="1">
      <alignment horizontal="center" vertical="center" textRotation="255"/>
    </xf>
    <xf numFmtId="0" fontId="3" fillId="0" borderId="13" xfId="0" applyFont="1" applyBorder="1" applyAlignment="1" applyProtection="1">
      <alignment horizontal="center" vertical="center"/>
    </xf>
    <xf numFmtId="0" fontId="3" fillId="0" borderId="13" xfId="0" applyFont="1" applyBorder="1" applyAlignment="1" applyProtection="1">
      <alignment horizontal="left" vertical="center" wrapText="1"/>
    </xf>
    <xf numFmtId="176" fontId="16" fillId="0" borderId="19" xfId="49"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176" fontId="16" fillId="0" borderId="19" xfId="49" applyNumberFormat="1" applyFont="1" applyBorder="1" applyAlignment="1" applyProtection="1">
      <alignment horizontal="center" vertical="center"/>
      <protection locked="0"/>
    </xf>
    <xf numFmtId="176" fontId="16" fillId="0" borderId="1" xfId="49" applyNumberFormat="1" applyFont="1" applyFill="1" applyBorder="1" applyAlignment="1" applyProtection="1">
      <alignment horizontal="center" vertical="center"/>
      <protection locked="0"/>
    </xf>
    <xf numFmtId="10" fontId="3" fillId="0" borderId="1" xfId="49"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176" fontId="16" fillId="0" borderId="1" xfId="49"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xf>
    <xf numFmtId="0" fontId="3" fillId="0" borderId="10" xfId="0" applyFont="1" applyBorder="1" applyAlignment="1" applyProtection="1">
      <alignment horizontal="left" vertical="center" wrapText="1"/>
    </xf>
    <xf numFmtId="0" fontId="3" fillId="0" borderId="13" xfId="0" applyFont="1" applyBorder="1" applyAlignment="1" applyProtection="1">
      <alignment horizontal="center" vertical="center" wrapText="1"/>
    </xf>
    <xf numFmtId="176" fontId="3" fillId="0" borderId="10" xfId="49" applyNumberFormat="1" applyFont="1" applyBorder="1" applyAlignment="1" applyProtection="1">
      <alignment horizontal="center" vertical="center"/>
    </xf>
    <xf numFmtId="178" fontId="3" fillId="0" borderId="10" xfId="49" applyNumberFormat="1" applyFont="1" applyBorder="1" applyAlignment="1" applyProtection="1">
      <alignment horizontal="center" vertical="center"/>
    </xf>
    <xf numFmtId="10" fontId="3" fillId="0" borderId="1" xfId="0" applyNumberFormat="1"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4" xfId="0" applyFont="1" applyBorder="1" applyAlignment="1" applyProtection="1">
      <alignment horizontal="left" vertical="center" wrapText="1"/>
    </xf>
    <xf numFmtId="0" fontId="3" fillId="2" borderId="24" xfId="49" applyFont="1" applyFill="1" applyBorder="1" applyAlignment="1" applyProtection="1">
      <alignment vertical="center" textRotation="255"/>
    </xf>
    <xf numFmtId="0" fontId="3" fillId="2" borderId="24" xfId="49" applyFont="1" applyFill="1" applyBorder="1" applyAlignment="1" applyProtection="1">
      <alignment vertical="center"/>
    </xf>
    <xf numFmtId="0" fontId="3" fillId="3" borderId="25" xfId="49" applyFont="1" applyFill="1" applyBorder="1" applyAlignment="1" applyProtection="1">
      <alignment horizontal="center" vertical="center"/>
    </xf>
    <xf numFmtId="0" fontId="3" fillId="3" borderId="26" xfId="49" applyFont="1" applyFill="1" applyBorder="1" applyAlignment="1" applyProtection="1">
      <alignment horizontal="center" vertical="center"/>
    </xf>
    <xf numFmtId="176" fontId="3" fillId="3" borderId="24" xfId="49" applyNumberFormat="1" applyFont="1" applyFill="1" applyBorder="1" applyAlignment="1" applyProtection="1">
      <alignment horizontal="center" vertical="center"/>
    </xf>
    <xf numFmtId="176" fontId="3" fillId="2" borderId="24" xfId="49" applyNumberFormat="1" applyFont="1" applyFill="1" applyBorder="1" applyAlignment="1" applyProtection="1">
      <alignment horizontal="center" vertical="center"/>
    </xf>
    <xf numFmtId="0" fontId="15" fillId="0" borderId="27" xfId="49" applyFont="1" applyFill="1" applyBorder="1" applyAlignment="1" applyProtection="1">
      <alignment horizontal="left" vertical="top" wrapText="1"/>
      <protection locked="0"/>
    </xf>
    <xf numFmtId="0" fontId="15" fillId="0" borderId="28" xfId="49" applyFont="1" applyFill="1" applyBorder="1" applyAlignment="1" applyProtection="1">
      <alignment horizontal="left" vertical="top" wrapText="1"/>
      <protection locked="0"/>
    </xf>
    <xf numFmtId="0" fontId="15" fillId="0" borderId="29" xfId="49" applyFont="1" applyFill="1" applyBorder="1" applyAlignment="1" applyProtection="1">
      <alignment horizontal="left" vertical="top" wrapText="1"/>
      <protection locked="0"/>
    </xf>
    <xf numFmtId="0" fontId="15" fillId="0" borderId="4" xfId="49" applyFont="1" applyFill="1" applyBorder="1" applyAlignment="1" applyProtection="1">
      <alignment horizontal="left" vertical="top" wrapText="1"/>
      <protection locked="0"/>
    </xf>
    <xf numFmtId="0" fontId="16" fillId="0" borderId="5" xfId="49" applyFont="1" applyFill="1" applyBorder="1" applyAlignment="1" applyProtection="1">
      <alignment horizontal="center" vertical="center" wrapText="1"/>
      <protection locked="0"/>
    </xf>
    <xf numFmtId="0" fontId="3" fillId="0" borderId="0" xfId="49" applyFont="1" applyAlignment="1" applyProtection="1">
      <alignment vertical="center"/>
      <protection locked="0"/>
    </xf>
    <xf numFmtId="0" fontId="4" fillId="0" borderId="0" xfId="49" applyFont="1" applyAlignment="1" applyProtection="1">
      <alignment vertical="center"/>
    </xf>
    <xf numFmtId="0" fontId="4" fillId="0" borderId="0" xfId="49" applyFont="1" applyAlignment="1" applyProtection="1">
      <alignment horizontal="left" vertical="center" wrapText="1"/>
    </xf>
    <xf numFmtId="0" fontId="11" fillId="0" borderId="0" xfId="49" applyFont="1" applyAlignment="1" applyProtection="1">
      <alignment vertical="center"/>
      <protection locked="0"/>
    </xf>
    <xf numFmtId="0" fontId="3" fillId="0" borderId="0" xfId="49" applyFont="1" applyBorder="1" applyAlignment="1" applyProtection="1">
      <alignment vertical="center"/>
      <protection locked="0"/>
    </xf>
    <xf numFmtId="0" fontId="4" fillId="0" borderId="0" xfId="49" applyFont="1" applyAlignment="1" applyProtection="1">
      <alignment vertical="center"/>
      <protection locked="0"/>
    </xf>
    <xf numFmtId="0" fontId="3" fillId="0" borderId="0" xfId="49" applyFont="1" applyFill="1" applyAlignment="1" applyProtection="1">
      <alignment horizontal="center"/>
      <protection locked="0"/>
    </xf>
    <xf numFmtId="0" fontId="3" fillId="0" borderId="0" xfId="49" applyFont="1" applyBorder="1" applyProtection="1">
      <protection locked="0"/>
    </xf>
    <xf numFmtId="0" fontId="3" fillId="0" borderId="0" xfId="49" applyFont="1" applyAlignment="1" applyProtection="1">
      <alignment vertical="center" wrapText="1" readingOrder="1"/>
      <protection locked="0"/>
    </xf>
    <xf numFmtId="0" fontId="3" fillId="0" borderId="0" xfId="49" applyFont="1" applyAlignment="1">
      <alignment vertical="center"/>
    </xf>
    <xf numFmtId="0" fontId="17" fillId="0" borderId="0" xfId="49" applyFont="1" applyAlignment="1" applyProtection="1">
      <alignment horizontal="center" vertical="center"/>
    </xf>
    <xf numFmtId="0" fontId="3" fillId="0" borderId="11" xfId="49" applyFont="1" applyFill="1" applyBorder="1" applyAlignment="1" applyProtection="1">
      <alignment horizontal="center" vertical="center" wrapText="1"/>
    </xf>
    <xf numFmtId="49" fontId="3" fillId="0" borderId="1" xfId="49" applyNumberFormat="1" applyFont="1" applyBorder="1" applyAlignment="1" applyProtection="1">
      <alignment horizontal="center" vertical="center"/>
      <protection locked="0"/>
    </xf>
    <xf numFmtId="0" fontId="6" fillId="0" borderId="1" xfId="49" applyFont="1" applyBorder="1" applyAlignment="1" applyProtection="1">
      <alignment vertical="center"/>
      <protection locked="0"/>
    </xf>
    <xf numFmtId="0" fontId="6" fillId="0" borderId="11" xfId="49" applyFont="1" applyBorder="1" applyAlignment="1" applyProtection="1">
      <alignment vertical="center"/>
      <protection locked="0"/>
    </xf>
    <xf numFmtId="10" fontId="3" fillId="0" borderId="12" xfId="49" applyNumberFormat="1" applyFont="1" applyBorder="1" applyAlignment="1" applyProtection="1">
      <alignment horizontal="center" vertical="center" wrapText="1"/>
    </xf>
    <xf numFmtId="10" fontId="3" fillId="0" borderId="11" xfId="49" applyNumberFormat="1" applyFont="1" applyBorder="1" applyAlignment="1" applyProtection="1">
      <alignment horizontal="center" vertical="center" wrapText="1"/>
    </xf>
    <xf numFmtId="178" fontId="3" fillId="0" borderId="12" xfId="49" applyNumberFormat="1" applyFont="1" applyBorder="1" applyAlignment="1" applyProtection="1">
      <alignment horizontal="center" vertical="center"/>
    </xf>
    <xf numFmtId="178" fontId="3" fillId="0" borderId="11" xfId="49" applyNumberFormat="1" applyFont="1" applyBorder="1" applyAlignment="1" applyProtection="1">
      <alignment horizontal="center" vertical="center"/>
    </xf>
    <xf numFmtId="176" fontId="16" fillId="0" borderId="18" xfId="49" applyNumberFormat="1" applyFont="1" applyBorder="1" applyAlignment="1" applyProtection="1">
      <alignment horizontal="center" vertical="center"/>
      <protection locked="0"/>
    </xf>
    <xf numFmtId="10" fontId="3" fillId="0" borderId="12" xfId="49" applyNumberFormat="1" applyFont="1" applyBorder="1" applyAlignment="1" applyProtection="1">
      <alignment horizontal="center" vertical="center"/>
    </xf>
    <xf numFmtId="10" fontId="3" fillId="0" borderId="11" xfId="49" applyNumberFormat="1" applyFont="1" applyBorder="1" applyAlignment="1" applyProtection="1">
      <alignment horizontal="center" vertical="center"/>
    </xf>
    <xf numFmtId="178" fontId="3" fillId="0" borderId="30" xfId="49" applyNumberFormat="1" applyFont="1" applyBorder="1" applyAlignment="1" applyProtection="1">
      <alignment horizontal="center" vertical="center" wrapText="1"/>
    </xf>
    <xf numFmtId="0" fontId="3" fillId="0" borderId="9" xfId="49" applyFont="1" applyBorder="1" applyAlignment="1" applyProtection="1">
      <alignment horizontal="center" vertical="center"/>
    </xf>
    <xf numFmtId="0" fontId="3" fillId="0" borderId="0" xfId="49" applyFont="1" applyBorder="1" applyAlignment="1" applyProtection="1">
      <alignment horizontal="center" vertical="center"/>
    </xf>
    <xf numFmtId="0" fontId="3" fillId="0" borderId="22" xfId="49" applyFont="1" applyBorder="1" applyAlignment="1" applyProtection="1">
      <alignment horizontal="center" vertical="center"/>
    </xf>
    <xf numFmtId="0" fontId="15" fillId="0" borderId="5" xfId="49" applyFont="1" applyFill="1" applyBorder="1" applyAlignment="1" applyProtection="1">
      <alignment horizontal="center" vertical="center" wrapText="1"/>
      <protection locked="0"/>
    </xf>
    <xf numFmtId="0" fontId="15" fillId="0" borderId="6" xfId="49" applyFont="1" applyFill="1" applyBorder="1" applyAlignment="1" applyProtection="1">
      <alignment horizontal="left" wrapText="1"/>
      <protection locked="0"/>
    </xf>
    <xf numFmtId="176" fontId="3" fillId="0" borderId="4" xfId="49" applyNumberFormat="1" applyFont="1" applyFill="1" applyBorder="1" applyAlignment="1" applyProtection="1">
      <alignment horizontal="center" vertical="center"/>
    </xf>
    <xf numFmtId="176" fontId="3" fillId="0" borderId="5" xfId="49" applyNumberFormat="1" applyFont="1" applyFill="1" applyBorder="1" applyAlignment="1" applyProtection="1">
      <alignment horizontal="center" vertical="center"/>
    </xf>
    <xf numFmtId="0" fontId="11" fillId="0" borderId="0" xfId="49" applyFont="1" applyAlignment="1">
      <alignment vertical="center"/>
    </xf>
    <xf numFmtId="0" fontId="3" fillId="0" borderId="0" xfId="49" applyFont="1" applyBorder="1"/>
    <xf numFmtId="0" fontId="3" fillId="0" borderId="0" xfId="49" applyFont="1" applyBorder="1" applyAlignment="1">
      <alignment vertical="center" wrapText="1" readingOrder="1"/>
    </xf>
    <xf numFmtId="0" fontId="3" fillId="0" borderId="8" xfId="49" applyFont="1" applyBorder="1" applyAlignment="1" applyProtection="1">
      <alignment horizontal="center" vertical="center"/>
    </xf>
    <xf numFmtId="0" fontId="3" fillId="0" borderId="3" xfId="49" applyFont="1" applyBorder="1" applyAlignment="1" applyProtection="1">
      <alignment horizontal="center" vertical="center"/>
    </xf>
    <xf numFmtId="0" fontId="3" fillId="0" borderId="23" xfId="49" applyFont="1" applyBorder="1" applyAlignment="1" applyProtection="1">
      <alignment horizontal="center" vertical="center"/>
    </xf>
    <xf numFmtId="176" fontId="3" fillId="0" borderId="0" xfId="49" applyNumberFormat="1" applyFont="1"/>
    <xf numFmtId="176" fontId="3" fillId="0" borderId="6" xfId="49" applyNumberFormat="1" applyFont="1" applyFill="1" applyBorder="1" applyAlignment="1" applyProtection="1">
      <alignment horizontal="center" vertical="center"/>
    </xf>
    <xf numFmtId="0" fontId="3" fillId="0" borderId="0" xfId="49" applyFont="1" applyFill="1" applyBorder="1"/>
    <xf numFmtId="0" fontId="18" fillId="0" borderId="0" xfId="49" applyFont="1"/>
    <xf numFmtId="0" fontId="17" fillId="0" borderId="0" xfId="49" applyAlignment="1">
      <alignment vertical="center"/>
    </xf>
    <xf numFmtId="0" fontId="17" fillId="0" borderId="0" xfId="49"/>
    <xf numFmtId="0" fontId="19" fillId="0" borderId="0" xfId="49" applyFont="1" applyFill="1" applyAlignment="1">
      <alignment horizontal="center"/>
    </xf>
    <xf numFmtId="0" fontId="19" fillId="0" borderId="0" xfId="49" applyFont="1" applyAlignment="1">
      <alignment horizontal="center"/>
    </xf>
    <xf numFmtId="0" fontId="6" fillId="0" borderId="0" xfId="49" applyFont="1" applyBorder="1" applyAlignment="1">
      <alignment horizontal="center" vertical="center" wrapText="1"/>
    </xf>
    <xf numFmtId="0" fontId="3" fillId="0" borderId="10" xfId="49" applyFont="1" applyBorder="1" applyAlignment="1">
      <alignment horizontal="center" vertical="center" textRotation="255"/>
    </xf>
    <xf numFmtId="0" fontId="6" fillId="0" borderId="1" xfId="49" applyFont="1" applyBorder="1" applyAlignment="1">
      <alignment horizontal="center" vertical="center" wrapText="1"/>
    </xf>
    <xf numFmtId="0" fontId="6" fillId="0" borderId="11" xfId="49" applyFont="1" applyBorder="1" applyAlignment="1">
      <alignment horizontal="center" vertical="center" wrapText="1"/>
    </xf>
    <xf numFmtId="0" fontId="6" fillId="0" borderId="30" xfId="49" applyFont="1" applyBorder="1" applyAlignment="1">
      <alignment horizontal="center" vertical="center" wrapText="1"/>
    </xf>
    <xf numFmtId="0" fontId="6" fillId="0" borderId="1" xfId="49" applyFont="1" applyBorder="1" applyAlignment="1">
      <alignment horizontal="center" vertical="top" wrapText="1"/>
    </xf>
    <xf numFmtId="0" fontId="3" fillId="0" borderId="19" xfId="49" applyFont="1" applyBorder="1" applyAlignment="1">
      <alignment horizontal="center" vertical="center" textRotation="255"/>
    </xf>
    <xf numFmtId="0" fontId="10" fillId="0" borderId="1" xfId="49" applyFont="1" applyBorder="1" applyAlignment="1">
      <alignment horizontal="center" vertical="center" wrapText="1"/>
    </xf>
    <xf numFmtId="0" fontId="6" fillId="0" borderId="11" xfId="49" applyFont="1" applyBorder="1" applyAlignment="1">
      <alignment horizontal="center" vertical="top" wrapText="1"/>
    </xf>
    <xf numFmtId="0" fontId="6" fillId="0" borderId="30" xfId="49" applyFont="1" applyBorder="1" applyAlignment="1">
      <alignment horizontal="center" vertical="top" wrapText="1"/>
    </xf>
    <xf numFmtId="0" fontId="3" fillId="0" borderId="20" xfId="49" applyFont="1" applyBorder="1" applyAlignment="1">
      <alignment horizontal="center" vertical="center" textRotation="255"/>
    </xf>
    <xf numFmtId="0" fontId="6" fillId="0" borderId="22" xfId="49" applyFont="1" applyFill="1" applyBorder="1" applyAlignment="1">
      <alignment horizontal="center" vertical="center" wrapText="1"/>
    </xf>
    <xf numFmtId="0" fontId="6" fillId="0" borderId="14" xfId="49" applyFont="1" applyBorder="1" applyAlignment="1">
      <alignment horizontal="center" vertical="center" wrapText="1"/>
    </xf>
    <xf numFmtId="0" fontId="10" fillId="0" borderId="14" xfId="49" applyFont="1" applyBorder="1" applyAlignment="1">
      <alignment horizontal="center" vertical="center" wrapText="1"/>
    </xf>
    <xf numFmtId="0" fontId="6" fillId="0" borderId="14" xfId="49" applyFont="1" applyBorder="1" applyAlignment="1">
      <alignment horizontal="center" vertical="top" wrapText="1"/>
    </xf>
    <xf numFmtId="0" fontId="20" fillId="0" borderId="27" xfId="49" applyFont="1" applyBorder="1" applyAlignment="1">
      <alignment horizontal="center" vertical="center" wrapText="1"/>
    </xf>
    <xf numFmtId="0" fontId="3" fillId="0" borderId="29" xfId="49" applyFont="1" applyBorder="1" applyAlignment="1">
      <alignment horizontal="center" vertical="center" wrapText="1"/>
    </xf>
    <xf numFmtId="0" fontId="3" fillId="0" borderId="13" xfId="49" applyFont="1" applyBorder="1" applyAlignment="1">
      <alignment horizontal="center" vertical="center" wrapText="1"/>
    </xf>
    <xf numFmtId="0" fontId="20" fillId="0" borderId="13" xfId="49" applyFont="1" applyBorder="1" applyAlignment="1">
      <alignment horizontal="center" vertical="center" wrapText="1"/>
    </xf>
    <xf numFmtId="0" fontId="3" fillId="0" borderId="11" xfId="49" applyFont="1" applyBorder="1" applyAlignment="1">
      <alignment horizontal="center" vertical="center"/>
    </xf>
    <xf numFmtId="0" fontId="3" fillId="0" borderId="30" xfId="49" applyFont="1" applyBorder="1" applyAlignment="1">
      <alignment horizontal="center" vertical="center"/>
    </xf>
    <xf numFmtId="0" fontId="3" fillId="0" borderId="1" xfId="49" applyFont="1" applyBorder="1"/>
    <xf numFmtId="0" fontId="3" fillId="0" borderId="11" xfId="49" applyFont="1" applyFill="1" applyBorder="1" applyAlignment="1">
      <alignment horizontal="center" vertical="center"/>
    </xf>
    <xf numFmtId="0" fontId="3" fillId="0" borderId="30" xfId="49" applyFont="1" applyFill="1" applyBorder="1" applyAlignment="1">
      <alignment horizontal="center" vertical="center"/>
    </xf>
    <xf numFmtId="0" fontId="3" fillId="0" borderId="1" xfId="49" applyFont="1" applyFill="1" applyBorder="1"/>
    <xf numFmtId="0" fontId="3" fillId="0" borderId="31" xfId="49" applyFont="1" applyFill="1" applyBorder="1" applyAlignment="1">
      <alignment horizontal="center" vertical="center" wrapText="1"/>
    </xf>
    <xf numFmtId="0" fontId="3" fillId="0" borderId="32" xfId="49" applyFont="1" applyFill="1" applyBorder="1" applyAlignment="1">
      <alignment horizontal="center" vertical="center" wrapText="1"/>
    </xf>
    <xf numFmtId="0" fontId="3" fillId="0" borderId="10" xfId="49" applyFont="1" applyFill="1" applyBorder="1"/>
    <xf numFmtId="0" fontId="3" fillId="0" borderId="33" xfId="49" applyFont="1" applyFill="1" applyBorder="1" applyAlignment="1">
      <alignment horizontal="left" vertical="top"/>
    </xf>
    <xf numFmtId="0" fontId="3" fillId="0" borderId="33" xfId="49" applyFont="1" applyFill="1" applyBorder="1" applyAlignment="1">
      <alignment horizontal="center" vertical="center" wrapText="1"/>
    </xf>
    <xf numFmtId="0" fontId="20" fillId="0" borderId="33" xfId="49" applyFont="1" applyFill="1" applyBorder="1" applyAlignment="1">
      <alignment horizontal="center" vertical="center" wrapText="1"/>
    </xf>
    <xf numFmtId="0" fontId="20" fillId="0" borderId="0" xfId="49" applyFont="1" applyAlignment="1">
      <alignment vertical="center"/>
    </xf>
    <xf numFmtId="0" fontId="20" fillId="0" borderId="0" xfId="49" applyFont="1"/>
    <xf numFmtId="0" fontId="21" fillId="0" borderId="0" xfId="49" applyFont="1"/>
    <xf numFmtId="0" fontId="22" fillId="0" borderId="0" xfId="0" applyFont="1" applyAlignment="1">
      <alignment horizontal="center" vertical="center"/>
    </xf>
    <xf numFmtId="0" fontId="17" fillId="0" borderId="0" xfId="49" applyFont="1"/>
    <xf numFmtId="0" fontId="17" fillId="0" borderId="1" xfId="49" applyFont="1" applyBorder="1" applyAlignment="1">
      <alignment horizontal="center" vertical="center"/>
    </xf>
    <xf numFmtId="0" fontId="17" fillId="0" borderId="1" xfId="49" applyFont="1" applyBorder="1" applyAlignment="1">
      <alignment horizontal="center" vertical="center" wrapText="1"/>
    </xf>
    <xf numFmtId="0" fontId="17" fillId="0" borderId="1" xfId="49" applyFont="1" applyFill="1" applyBorder="1" applyAlignment="1">
      <alignment horizontal="center" vertical="center" wrapText="1"/>
    </xf>
    <xf numFmtId="0" fontId="17" fillId="0" borderId="1" xfId="49" applyFont="1" applyFill="1" applyBorder="1" applyAlignment="1">
      <alignment vertical="center" wrapText="1"/>
    </xf>
    <xf numFmtId="0" fontId="17" fillId="0" borderId="1" xfId="49" applyFont="1" applyBorder="1" applyAlignment="1">
      <alignment vertical="center" wrapText="1"/>
    </xf>
    <xf numFmtId="0" fontId="17" fillId="0" borderId="10" xfId="49" applyFont="1" applyBorder="1" applyAlignment="1">
      <alignment horizontal="center" vertical="center" wrapText="1"/>
    </xf>
    <xf numFmtId="0" fontId="17" fillId="0" borderId="19" xfId="49" applyFont="1" applyBorder="1" applyAlignment="1">
      <alignment horizontal="center" vertical="center" wrapText="1"/>
    </xf>
    <xf numFmtId="0" fontId="21" fillId="0" borderId="1" xfId="49" applyFont="1" applyBorder="1" applyAlignment="1">
      <alignment horizontal="center" vertical="center"/>
    </xf>
    <xf numFmtId="0" fontId="17" fillId="0" borderId="13" xfId="49" applyFont="1" applyBorder="1" applyAlignment="1">
      <alignment horizontal="center" vertical="center" wrapText="1"/>
    </xf>
    <xf numFmtId="0" fontId="17" fillId="0" borderId="1" xfId="49" applyFont="1" applyBorder="1" applyAlignment="1">
      <alignment vertical="center"/>
    </xf>
    <xf numFmtId="0" fontId="17" fillId="0" borderId="0" xfId="49" applyFont="1" applyAlignment="1">
      <alignment horizontal="right" vertical="center"/>
    </xf>
    <xf numFmtId="0" fontId="17" fillId="0" borderId="0" xfId="49" applyFont="1" applyAlignment="1">
      <alignment vertical="center"/>
    </xf>
    <xf numFmtId="0" fontId="17" fillId="0" borderId="0"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zoomScale="115" zoomScaleNormal="115" workbookViewId="0">
      <selection activeCell="F12" sqref="F12"/>
    </sheetView>
  </sheetViews>
  <sheetFormatPr defaultColWidth="9" defaultRowHeight="30.75" customHeight="1" outlineLevelCol="3"/>
  <cols>
    <col min="1" max="1" width="41.75" style="221" customWidth="1"/>
    <col min="2" max="2" width="7.375" style="221" customWidth="1"/>
    <col min="3" max="3" width="9.25" style="221" customWidth="1"/>
    <col min="4" max="4" width="39" style="221" customWidth="1"/>
    <col min="5" max="5" width="10.5" style="221" customWidth="1"/>
    <col min="6" max="256" width="9" style="221"/>
    <col min="257" max="257" width="41.125" style="221" customWidth="1"/>
    <col min="258" max="258" width="7.375" style="221" customWidth="1"/>
    <col min="259" max="259" width="9.25" style="221" customWidth="1"/>
    <col min="260" max="260" width="38.875" style="221" customWidth="1"/>
    <col min="261" max="261" width="10.5" style="221" customWidth="1"/>
    <col min="262" max="512" width="9" style="221"/>
    <col min="513" max="513" width="41.125" style="221" customWidth="1"/>
    <col min="514" max="514" width="7.375" style="221" customWidth="1"/>
    <col min="515" max="515" width="9.25" style="221" customWidth="1"/>
    <col min="516" max="516" width="38.875" style="221" customWidth="1"/>
    <col min="517" max="517" width="10.5" style="221" customWidth="1"/>
    <col min="518" max="768" width="9" style="221"/>
    <col min="769" max="769" width="41.125" style="221" customWidth="1"/>
    <col min="770" max="770" width="7.375" style="221" customWidth="1"/>
    <col min="771" max="771" width="9.25" style="221" customWidth="1"/>
    <col min="772" max="772" width="38.875" style="221" customWidth="1"/>
    <col min="773" max="773" width="10.5" style="221" customWidth="1"/>
    <col min="774" max="1024" width="9" style="221"/>
    <col min="1025" max="1025" width="41.125" style="221" customWidth="1"/>
    <col min="1026" max="1026" width="7.375" style="221" customWidth="1"/>
    <col min="1027" max="1027" width="9.25" style="221" customWidth="1"/>
    <col min="1028" max="1028" width="38.875" style="221" customWidth="1"/>
    <col min="1029" max="1029" width="10.5" style="221" customWidth="1"/>
    <col min="1030" max="1280" width="9" style="221"/>
    <col min="1281" max="1281" width="41.125" style="221" customWidth="1"/>
    <col min="1282" max="1282" width="7.375" style="221" customWidth="1"/>
    <col min="1283" max="1283" width="9.25" style="221" customWidth="1"/>
    <col min="1284" max="1284" width="38.875" style="221" customWidth="1"/>
    <col min="1285" max="1285" width="10.5" style="221" customWidth="1"/>
    <col min="1286" max="1536" width="9" style="221"/>
    <col min="1537" max="1537" width="41.125" style="221" customWidth="1"/>
    <col min="1538" max="1538" width="7.375" style="221" customWidth="1"/>
    <col min="1539" max="1539" width="9.25" style="221" customWidth="1"/>
    <col min="1540" max="1540" width="38.875" style="221" customWidth="1"/>
    <col min="1541" max="1541" width="10.5" style="221" customWidth="1"/>
    <col min="1542" max="1792" width="9" style="221"/>
    <col min="1793" max="1793" width="41.125" style="221" customWidth="1"/>
    <col min="1794" max="1794" width="7.375" style="221" customWidth="1"/>
    <col min="1795" max="1795" width="9.25" style="221" customWidth="1"/>
    <col min="1796" max="1796" width="38.875" style="221" customWidth="1"/>
    <col min="1797" max="1797" width="10.5" style="221" customWidth="1"/>
    <col min="1798" max="2048" width="9" style="221"/>
    <col min="2049" max="2049" width="41.125" style="221" customWidth="1"/>
    <col min="2050" max="2050" width="7.375" style="221" customWidth="1"/>
    <col min="2051" max="2051" width="9.25" style="221" customWidth="1"/>
    <col min="2052" max="2052" width="38.875" style="221" customWidth="1"/>
    <col min="2053" max="2053" width="10.5" style="221" customWidth="1"/>
    <col min="2054" max="2304" width="9" style="221"/>
    <col min="2305" max="2305" width="41.125" style="221" customWidth="1"/>
    <col min="2306" max="2306" width="7.375" style="221" customWidth="1"/>
    <col min="2307" max="2307" width="9.25" style="221" customWidth="1"/>
    <col min="2308" max="2308" width="38.875" style="221" customWidth="1"/>
    <col min="2309" max="2309" width="10.5" style="221" customWidth="1"/>
    <col min="2310" max="2560" width="9" style="221"/>
    <col min="2561" max="2561" width="41.125" style="221" customWidth="1"/>
    <col min="2562" max="2562" width="7.375" style="221" customWidth="1"/>
    <col min="2563" max="2563" width="9.25" style="221" customWidth="1"/>
    <col min="2564" max="2564" width="38.875" style="221" customWidth="1"/>
    <col min="2565" max="2565" width="10.5" style="221" customWidth="1"/>
    <col min="2566" max="2816" width="9" style="221"/>
    <col min="2817" max="2817" width="41.125" style="221" customWidth="1"/>
    <col min="2818" max="2818" width="7.375" style="221" customWidth="1"/>
    <col min="2819" max="2819" width="9.25" style="221" customWidth="1"/>
    <col min="2820" max="2820" width="38.875" style="221" customWidth="1"/>
    <col min="2821" max="2821" width="10.5" style="221" customWidth="1"/>
    <col min="2822" max="3072" width="9" style="221"/>
    <col min="3073" max="3073" width="41.125" style="221" customWidth="1"/>
    <col min="3074" max="3074" width="7.375" style="221" customWidth="1"/>
    <col min="3075" max="3075" width="9.25" style="221" customWidth="1"/>
    <col min="3076" max="3076" width="38.875" style="221" customWidth="1"/>
    <col min="3077" max="3077" width="10.5" style="221" customWidth="1"/>
    <col min="3078" max="3328" width="9" style="221"/>
    <col min="3329" max="3329" width="41.125" style="221" customWidth="1"/>
    <col min="3330" max="3330" width="7.375" style="221" customWidth="1"/>
    <col min="3331" max="3331" width="9.25" style="221" customWidth="1"/>
    <col min="3332" max="3332" width="38.875" style="221" customWidth="1"/>
    <col min="3333" max="3333" width="10.5" style="221" customWidth="1"/>
    <col min="3334" max="3584" width="9" style="221"/>
    <col min="3585" max="3585" width="41.125" style="221" customWidth="1"/>
    <col min="3586" max="3586" width="7.375" style="221" customWidth="1"/>
    <col min="3587" max="3587" width="9.25" style="221" customWidth="1"/>
    <col min="3588" max="3588" width="38.875" style="221" customWidth="1"/>
    <col min="3589" max="3589" width="10.5" style="221" customWidth="1"/>
    <col min="3590" max="3840" width="9" style="221"/>
    <col min="3841" max="3841" width="41.125" style="221" customWidth="1"/>
    <col min="3842" max="3842" width="7.375" style="221" customWidth="1"/>
    <col min="3843" max="3843" width="9.25" style="221" customWidth="1"/>
    <col min="3844" max="3844" width="38.875" style="221" customWidth="1"/>
    <col min="3845" max="3845" width="10.5" style="221" customWidth="1"/>
    <col min="3846" max="4096" width="9" style="221"/>
    <col min="4097" max="4097" width="41.125" style="221" customWidth="1"/>
    <col min="4098" max="4098" width="7.375" style="221" customWidth="1"/>
    <col min="4099" max="4099" width="9.25" style="221" customWidth="1"/>
    <col min="4100" max="4100" width="38.875" style="221" customWidth="1"/>
    <col min="4101" max="4101" width="10.5" style="221" customWidth="1"/>
    <col min="4102" max="4352" width="9" style="221"/>
    <col min="4353" max="4353" width="41.125" style="221" customWidth="1"/>
    <col min="4354" max="4354" width="7.375" style="221" customWidth="1"/>
    <col min="4355" max="4355" width="9.25" style="221" customWidth="1"/>
    <col min="4356" max="4356" width="38.875" style="221" customWidth="1"/>
    <col min="4357" max="4357" width="10.5" style="221" customWidth="1"/>
    <col min="4358" max="4608" width="9" style="221"/>
    <col min="4609" max="4609" width="41.125" style="221" customWidth="1"/>
    <col min="4610" max="4610" width="7.375" style="221" customWidth="1"/>
    <col min="4611" max="4611" width="9.25" style="221" customWidth="1"/>
    <col min="4612" max="4612" width="38.875" style="221" customWidth="1"/>
    <col min="4613" max="4613" width="10.5" style="221" customWidth="1"/>
    <col min="4614" max="4864" width="9" style="221"/>
    <col min="4865" max="4865" width="41.125" style="221" customWidth="1"/>
    <col min="4866" max="4866" width="7.375" style="221" customWidth="1"/>
    <col min="4867" max="4867" width="9.25" style="221" customWidth="1"/>
    <col min="4868" max="4868" width="38.875" style="221" customWidth="1"/>
    <col min="4869" max="4869" width="10.5" style="221" customWidth="1"/>
    <col min="4870" max="5120" width="9" style="221"/>
    <col min="5121" max="5121" width="41.125" style="221" customWidth="1"/>
    <col min="5122" max="5122" width="7.375" style="221" customWidth="1"/>
    <col min="5123" max="5123" width="9.25" style="221" customWidth="1"/>
    <col min="5124" max="5124" width="38.875" style="221" customWidth="1"/>
    <col min="5125" max="5125" width="10.5" style="221" customWidth="1"/>
    <col min="5126" max="5376" width="9" style="221"/>
    <col min="5377" max="5377" width="41.125" style="221" customWidth="1"/>
    <col min="5378" max="5378" width="7.375" style="221" customWidth="1"/>
    <col min="5379" max="5379" width="9.25" style="221" customWidth="1"/>
    <col min="5380" max="5380" width="38.875" style="221" customWidth="1"/>
    <col min="5381" max="5381" width="10.5" style="221" customWidth="1"/>
    <col min="5382" max="5632" width="9" style="221"/>
    <col min="5633" max="5633" width="41.125" style="221" customWidth="1"/>
    <col min="5634" max="5634" width="7.375" style="221" customWidth="1"/>
    <col min="5635" max="5635" width="9.25" style="221" customWidth="1"/>
    <col min="5636" max="5636" width="38.875" style="221" customWidth="1"/>
    <col min="5637" max="5637" width="10.5" style="221" customWidth="1"/>
    <col min="5638" max="5888" width="9" style="221"/>
    <col min="5889" max="5889" width="41.125" style="221" customWidth="1"/>
    <col min="5890" max="5890" width="7.375" style="221" customWidth="1"/>
    <col min="5891" max="5891" width="9.25" style="221" customWidth="1"/>
    <col min="5892" max="5892" width="38.875" style="221" customWidth="1"/>
    <col min="5893" max="5893" width="10.5" style="221" customWidth="1"/>
    <col min="5894" max="6144" width="9" style="221"/>
    <col min="6145" max="6145" width="41.125" style="221" customWidth="1"/>
    <col min="6146" max="6146" width="7.375" style="221" customWidth="1"/>
    <col min="6147" max="6147" width="9.25" style="221" customWidth="1"/>
    <col min="6148" max="6148" width="38.875" style="221" customWidth="1"/>
    <col min="6149" max="6149" width="10.5" style="221" customWidth="1"/>
    <col min="6150" max="6400" width="9" style="221"/>
    <col min="6401" max="6401" width="41.125" style="221" customWidth="1"/>
    <col min="6402" max="6402" width="7.375" style="221" customWidth="1"/>
    <col min="6403" max="6403" width="9.25" style="221" customWidth="1"/>
    <col min="6404" max="6404" width="38.875" style="221" customWidth="1"/>
    <col min="6405" max="6405" width="10.5" style="221" customWidth="1"/>
    <col min="6406" max="6656" width="9" style="221"/>
    <col min="6657" max="6657" width="41.125" style="221" customWidth="1"/>
    <col min="6658" max="6658" width="7.375" style="221" customWidth="1"/>
    <col min="6659" max="6659" width="9.25" style="221" customWidth="1"/>
    <col min="6660" max="6660" width="38.875" style="221" customWidth="1"/>
    <col min="6661" max="6661" width="10.5" style="221" customWidth="1"/>
    <col min="6662" max="6912" width="9" style="221"/>
    <col min="6913" max="6913" width="41.125" style="221" customWidth="1"/>
    <col min="6914" max="6914" width="7.375" style="221" customWidth="1"/>
    <col min="6915" max="6915" width="9.25" style="221" customWidth="1"/>
    <col min="6916" max="6916" width="38.875" style="221" customWidth="1"/>
    <col min="6917" max="6917" width="10.5" style="221" customWidth="1"/>
    <col min="6918" max="7168" width="9" style="221"/>
    <col min="7169" max="7169" width="41.125" style="221" customWidth="1"/>
    <col min="7170" max="7170" width="7.375" style="221" customWidth="1"/>
    <col min="7171" max="7171" width="9.25" style="221" customWidth="1"/>
    <col min="7172" max="7172" width="38.875" style="221" customWidth="1"/>
    <col min="7173" max="7173" width="10.5" style="221" customWidth="1"/>
    <col min="7174" max="7424" width="9" style="221"/>
    <col min="7425" max="7425" width="41.125" style="221" customWidth="1"/>
    <col min="7426" max="7426" width="7.375" style="221" customWidth="1"/>
    <col min="7427" max="7427" width="9.25" style="221" customWidth="1"/>
    <col min="7428" max="7428" width="38.875" style="221" customWidth="1"/>
    <col min="7429" max="7429" width="10.5" style="221" customWidth="1"/>
    <col min="7430" max="7680" width="9" style="221"/>
    <col min="7681" max="7681" width="41.125" style="221" customWidth="1"/>
    <col min="7682" max="7682" width="7.375" style="221" customWidth="1"/>
    <col min="7683" max="7683" width="9.25" style="221" customWidth="1"/>
    <col min="7684" max="7684" width="38.875" style="221" customWidth="1"/>
    <col min="7685" max="7685" width="10.5" style="221" customWidth="1"/>
    <col min="7686" max="7936" width="9" style="221"/>
    <col min="7937" max="7937" width="41.125" style="221" customWidth="1"/>
    <col min="7938" max="7938" width="7.375" style="221" customWidth="1"/>
    <col min="7939" max="7939" width="9.25" style="221" customWidth="1"/>
    <col min="7940" max="7940" width="38.875" style="221" customWidth="1"/>
    <col min="7941" max="7941" width="10.5" style="221" customWidth="1"/>
    <col min="7942" max="8192" width="9" style="221"/>
    <col min="8193" max="8193" width="41.125" style="221" customWidth="1"/>
    <col min="8194" max="8194" width="7.375" style="221" customWidth="1"/>
    <col min="8195" max="8195" width="9.25" style="221" customWidth="1"/>
    <col min="8196" max="8196" width="38.875" style="221" customWidth="1"/>
    <col min="8197" max="8197" width="10.5" style="221" customWidth="1"/>
    <col min="8198" max="8448" width="9" style="221"/>
    <col min="8449" max="8449" width="41.125" style="221" customWidth="1"/>
    <col min="8450" max="8450" width="7.375" style="221" customWidth="1"/>
    <col min="8451" max="8451" width="9.25" style="221" customWidth="1"/>
    <col min="8452" max="8452" width="38.875" style="221" customWidth="1"/>
    <col min="8453" max="8453" width="10.5" style="221" customWidth="1"/>
    <col min="8454" max="8704" width="9" style="221"/>
    <col min="8705" max="8705" width="41.125" style="221" customWidth="1"/>
    <col min="8706" max="8706" width="7.375" style="221" customWidth="1"/>
    <col min="8707" max="8707" width="9.25" style="221" customWidth="1"/>
    <col min="8708" max="8708" width="38.875" style="221" customWidth="1"/>
    <col min="8709" max="8709" width="10.5" style="221" customWidth="1"/>
    <col min="8710" max="8960" width="9" style="221"/>
    <col min="8961" max="8961" width="41.125" style="221" customWidth="1"/>
    <col min="8962" max="8962" width="7.375" style="221" customWidth="1"/>
    <col min="8963" max="8963" width="9.25" style="221" customWidth="1"/>
    <col min="8964" max="8964" width="38.875" style="221" customWidth="1"/>
    <col min="8965" max="8965" width="10.5" style="221" customWidth="1"/>
    <col min="8966" max="9216" width="9" style="221"/>
    <col min="9217" max="9217" width="41.125" style="221" customWidth="1"/>
    <col min="9218" max="9218" width="7.375" style="221" customWidth="1"/>
    <col min="9219" max="9219" width="9.25" style="221" customWidth="1"/>
    <col min="9220" max="9220" width="38.875" style="221" customWidth="1"/>
    <col min="9221" max="9221" width="10.5" style="221" customWidth="1"/>
    <col min="9222" max="9472" width="9" style="221"/>
    <col min="9473" max="9473" width="41.125" style="221" customWidth="1"/>
    <col min="9474" max="9474" width="7.375" style="221" customWidth="1"/>
    <col min="9475" max="9475" width="9.25" style="221" customWidth="1"/>
    <col min="9476" max="9476" width="38.875" style="221" customWidth="1"/>
    <col min="9477" max="9477" width="10.5" style="221" customWidth="1"/>
    <col min="9478" max="9728" width="9" style="221"/>
    <col min="9729" max="9729" width="41.125" style="221" customWidth="1"/>
    <col min="9730" max="9730" width="7.375" style="221" customWidth="1"/>
    <col min="9731" max="9731" width="9.25" style="221" customWidth="1"/>
    <col min="9732" max="9732" width="38.875" style="221" customWidth="1"/>
    <col min="9733" max="9733" width="10.5" style="221" customWidth="1"/>
    <col min="9734" max="9984" width="9" style="221"/>
    <col min="9985" max="9985" width="41.125" style="221" customWidth="1"/>
    <col min="9986" max="9986" width="7.375" style="221" customWidth="1"/>
    <col min="9987" max="9987" width="9.25" style="221" customWidth="1"/>
    <col min="9988" max="9988" width="38.875" style="221" customWidth="1"/>
    <col min="9989" max="9989" width="10.5" style="221" customWidth="1"/>
    <col min="9990" max="10240" width="9" style="221"/>
    <col min="10241" max="10241" width="41.125" style="221" customWidth="1"/>
    <col min="10242" max="10242" width="7.375" style="221" customWidth="1"/>
    <col min="10243" max="10243" width="9.25" style="221" customWidth="1"/>
    <col min="10244" max="10244" width="38.875" style="221" customWidth="1"/>
    <col min="10245" max="10245" width="10.5" style="221" customWidth="1"/>
    <col min="10246" max="10496" width="9" style="221"/>
    <col min="10497" max="10497" width="41.125" style="221" customWidth="1"/>
    <col min="10498" max="10498" width="7.375" style="221" customWidth="1"/>
    <col min="10499" max="10499" width="9.25" style="221" customWidth="1"/>
    <col min="10500" max="10500" width="38.875" style="221" customWidth="1"/>
    <col min="10501" max="10501" width="10.5" style="221" customWidth="1"/>
    <col min="10502" max="10752" width="9" style="221"/>
    <col min="10753" max="10753" width="41.125" style="221" customWidth="1"/>
    <col min="10754" max="10754" width="7.375" style="221" customWidth="1"/>
    <col min="10755" max="10755" width="9.25" style="221" customWidth="1"/>
    <col min="10756" max="10756" width="38.875" style="221" customWidth="1"/>
    <col min="10757" max="10757" width="10.5" style="221" customWidth="1"/>
    <col min="10758" max="11008" width="9" style="221"/>
    <col min="11009" max="11009" width="41.125" style="221" customWidth="1"/>
    <col min="11010" max="11010" width="7.375" style="221" customWidth="1"/>
    <col min="11011" max="11011" width="9.25" style="221" customWidth="1"/>
    <col min="11012" max="11012" width="38.875" style="221" customWidth="1"/>
    <col min="11013" max="11013" width="10.5" style="221" customWidth="1"/>
    <col min="11014" max="11264" width="9" style="221"/>
    <col min="11265" max="11265" width="41.125" style="221" customWidth="1"/>
    <col min="11266" max="11266" width="7.375" style="221" customWidth="1"/>
    <col min="11267" max="11267" width="9.25" style="221" customWidth="1"/>
    <col min="11268" max="11268" width="38.875" style="221" customWidth="1"/>
    <col min="11269" max="11269" width="10.5" style="221" customWidth="1"/>
    <col min="11270" max="11520" width="9" style="221"/>
    <col min="11521" max="11521" width="41.125" style="221" customWidth="1"/>
    <col min="11522" max="11522" width="7.375" style="221" customWidth="1"/>
    <col min="11523" max="11523" width="9.25" style="221" customWidth="1"/>
    <col min="11524" max="11524" width="38.875" style="221" customWidth="1"/>
    <col min="11525" max="11525" width="10.5" style="221" customWidth="1"/>
    <col min="11526" max="11776" width="9" style="221"/>
    <col min="11777" max="11777" width="41.125" style="221" customWidth="1"/>
    <col min="11778" max="11778" width="7.375" style="221" customWidth="1"/>
    <col min="11779" max="11779" width="9.25" style="221" customWidth="1"/>
    <col min="11780" max="11780" width="38.875" style="221" customWidth="1"/>
    <col min="11781" max="11781" width="10.5" style="221" customWidth="1"/>
    <col min="11782" max="12032" width="9" style="221"/>
    <col min="12033" max="12033" width="41.125" style="221" customWidth="1"/>
    <col min="12034" max="12034" width="7.375" style="221" customWidth="1"/>
    <col min="12035" max="12035" width="9.25" style="221" customWidth="1"/>
    <col min="12036" max="12036" width="38.875" style="221" customWidth="1"/>
    <col min="12037" max="12037" width="10.5" style="221" customWidth="1"/>
    <col min="12038" max="12288" width="9" style="221"/>
    <col min="12289" max="12289" width="41.125" style="221" customWidth="1"/>
    <col min="12290" max="12290" width="7.375" style="221" customWidth="1"/>
    <col min="12291" max="12291" width="9.25" style="221" customWidth="1"/>
    <col min="12292" max="12292" width="38.875" style="221" customWidth="1"/>
    <col min="12293" max="12293" width="10.5" style="221" customWidth="1"/>
    <col min="12294" max="12544" width="9" style="221"/>
    <col min="12545" max="12545" width="41.125" style="221" customWidth="1"/>
    <col min="12546" max="12546" width="7.375" style="221" customWidth="1"/>
    <col min="12547" max="12547" width="9.25" style="221" customWidth="1"/>
    <col min="12548" max="12548" width="38.875" style="221" customWidth="1"/>
    <col min="12549" max="12549" width="10.5" style="221" customWidth="1"/>
    <col min="12550" max="12800" width="9" style="221"/>
    <col min="12801" max="12801" width="41.125" style="221" customWidth="1"/>
    <col min="12802" max="12802" width="7.375" style="221" customWidth="1"/>
    <col min="12803" max="12803" width="9.25" style="221" customWidth="1"/>
    <col min="12804" max="12804" width="38.875" style="221" customWidth="1"/>
    <col min="12805" max="12805" width="10.5" style="221" customWidth="1"/>
    <col min="12806" max="13056" width="9" style="221"/>
    <col min="13057" max="13057" width="41.125" style="221" customWidth="1"/>
    <col min="13058" max="13058" width="7.375" style="221" customWidth="1"/>
    <col min="13059" max="13059" width="9.25" style="221" customWidth="1"/>
    <col min="13060" max="13060" width="38.875" style="221" customWidth="1"/>
    <col min="13061" max="13061" width="10.5" style="221" customWidth="1"/>
    <col min="13062" max="13312" width="9" style="221"/>
    <col min="13313" max="13313" width="41.125" style="221" customWidth="1"/>
    <col min="13314" max="13314" width="7.375" style="221" customWidth="1"/>
    <col min="13315" max="13315" width="9.25" style="221" customWidth="1"/>
    <col min="13316" max="13316" width="38.875" style="221" customWidth="1"/>
    <col min="13317" max="13317" width="10.5" style="221" customWidth="1"/>
    <col min="13318" max="13568" width="9" style="221"/>
    <col min="13569" max="13569" width="41.125" style="221" customWidth="1"/>
    <col min="13570" max="13570" width="7.375" style="221" customWidth="1"/>
    <col min="13571" max="13571" width="9.25" style="221" customWidth="1"/>
    <col min="13572" max="13572" width="38.875" style="221" customWidth="1"/>
    <col min="13573" max="13573" width="10.5" style="221" customWidth="1"/>
    <col min="13574" max="13824" width="9" style="221"/>
    <col min="13825" max="13825" width="41.125" style="221" customWidth="1"/>
    <col min="13826" max="13826" width="7.375" style="221" customWidth="1"/>
    <col min="13827" max="13827" width="9.25" style="221" customWidth="1"/>
    <col min="13828" max="13828" width="38.875" style="221" customWidth="1"/>
    <col min="13829" max="13829" width="10.5" style="221" customWidth="1"/>
    <col min="13830" max="14080" width="9" style="221"/>
    <col min="14081" max="14081" width="41.125" style="221" customWidth="1"/>
    <col min="14082" max="14082" width="7.375" style="221" customWidth="1"/>
    <col min="14083" max="14083" width="9.25" style="221" customWidth="1"/>
    <col min="14084" max="14084" width="38.875" style="221" customWidth="1"/>
    <col min="14085" max="14085" width="10.5" style="221" customWidth="1"/>
    <col min="14086" max="14336" width="9" style="221"/>
    <col min="14337" max="14337" width="41.125" style="221" customWidth="1"/>
    <col min="14338" max="14338" width="7.375" style="221" customWidth="1"/>
    <col min="14339" max="14339" width="9.25" style="221" customWidth="1"/>
    <col min="14340" max="14340" width="38.875" style="221" customWidth="1"/>
    <col min="14341" max="14341" width="10.5" style="221" customWidth="1"/>
    <col min="14342" max="14592" width="9" style="221"/>
    <col min="14593" max="14593" width="41.125" style="221" customWidth="1"/>
    <col min="14594" max="14594" width="7.375" style="221" customWidth="1"/>
    <col min="14595" max="14595" width="9.25" style="221" customWidth="1"/>
    <col min="14596" max="14596" width="38.875" style="221" customWidth="1"/>
    <col min="14597" max="14597" width="10.5" style="221" customWidth="1"/>
    <col min="14598" max="14848" width="9" style="221"/>
    <col min="14849" max="14849" width="41.125" style="221" customWidth="1"/>
    <col min="14850" max="14850" width="7.375" style="221" customWidth="1"/>
    <col min="14851" max="14851" width="9.25" style="221" customWidth="1"/>
    <col min="14852" max="14852" width="38.875" style="221" customWidth="1"/>
    <col min="14853" max="14853" width="10.5" style="221" customWidth="1"/>
    <col min="14854" max="15104" width="9" style="221"/>
    <col min="15105" max="15105" width="41.125" style="221" customWidth="1"/>
    <col min="15106" max="15106" width="7.375" style="221" customWidth="1"/>
    <col min="15107" max="15107" width="9.25" style="221" customWidth="1"/>
    <col min="15108" max="15108" width="38.875" style="221" customWidth="1"/>
    <col min="15109" max="15109" width="10.5" style="221" customWidth="1"/>
    <col min="15110" max="15360" width="9" style="221"/>
    <col min="15361" max="15361" width="41.125" style="221" customWidth="1"/>
    <col min="15362" max="15362" width="7.375" style="221" customWidth="1"/>
    <col min="15363" max="15363" width="9.25" style="221" customWidth="1"/>
    <col min="15364" max="15364" width="38.875" style="221" customWidth="1"/>
    <col min="15365" max="15365" width="10.5" style="221" customWidth="1"/>
    <col min="15366" max="15616" width="9" style="221"/>
    <col min="15617" max="15617" width="41.125" style="221" customWidth="1"/>
    <col min="15618" max="15618" width="7.375" style="221" customWidth="1"/>
    <col min="15619" max="15619" width="9.25" style="221" customWidth="1"/>
    <col min="15620" max="15620" width="38.875" style="221" customWidth="1"/>
    <col min="15621" max="15621" width="10.5" style="221" customWidth="1"/>
    <col min="15622" max="15872" width="9" style="221"/>
    <col min="15873" max="15873" width="41.125" style="221" customWidth="1"/>
    <col min="15874" max="15874" width="7.375" style="221" customWidth="1"/>
    <col min="15875" max="15875" width="9.25" style="221" customWidth="1"/>
    <col min="15876" max="15876" width="38.875" style="221" customWidth="1"/>
    <col min="15877" max="15877" width="10.5" style="221" customWidth="1"/>
    <col min="15878" max="16128" width="9" style="221"/>
    <col min="16129" max="16129" width="41.125" style="221" customWidth="1"/>
    <col min="16130" max="16130" width="7.375" style="221" customWidth="1"/>
    <col min="16131" max="16131" width="9.25" style="221" customWidth="1"/>
    <col min="16132" max="16132" width="38.875" style="221" customWidth="1"/>
    <col min="16133" max="16133" width="10.5" style="221" customWidth="1"/>
    <col min="16134" max="16384" width="9" style="221"/>
  </cols>
  <sheetData>
    <row r="1" customHeight="1" spans="1:4">
      <c r="A1" s="258" t="s">
        <v>0</v>
      </c>
      <c r="B1" s="258"/>
      <c r="C1" s="258"/>
      <c r="D1" s="258"/>
    </row>
    <row r="2" ht="27" customHeight="1" spans="1:4">
      <c r="A2" s="259" t="s">
        <v>1</v>
      </c>
      <c r="B2" s="259"/>
      <c r="C2" s="259"/>
      <c r="D2" s="259"/>
    </row>
    <row r="3" ht="45" customHeight="1" spans="1:4">
      <c r="A3" s="260" t="s">
        <v>2</v>
      </c>
      <c r="B3" s="261" t="s">
        <v>3</v>
      </c>
      <c r="C3" s="261" t="s">
        <v>4</v>
      </c>
      <c r="D3" s="260" t="s">
        <v>5</v>
      </c>
    </row>
    <row r="4" customHeight="1" spans="1:4">
      <c r="A4" s="262" t="s">
        <v>6</v>
      </c>
      <c r="B4" s="260"/>
      <c r="C4" s="260"/>
      <c r="D4" s="263" t="s">
        <v>7</v>
      </c>
    </row>
    <row r="5" customHeight="1" spans="1:4">
      <c r="A5" s="262" t="s">
        <v>8</v>
      </c>
      <c r="B5" s="260"/>
      <c r="C5" s="260"/>
      <c r="D5" s="264"/>
    </row>
    <row r="6" customHeight="1" spans="1:4">
      <c r="A6" s="262" t="s">
        <v>9</v>
      </c>
      <c r="B6" s="260"/>
      <c r="C6" s="260"/>
      <c r="D6" s="264"/>
    </row>
    <row r="7" customHeight="1" spans="1:4">
      <c r="A7" s="261" t="s">
        <v>10</v>
      </c>
      <c r="B7" s="260"/>
      <c r="C7" s="260"/>
      <c r="D7" s="264"/>
    </row>
    <row r="8" customHeight="1" spans="1:4">
      <c r="A8" s="261" t="s">
        <v>11</v>
      </c>
      <c r="B8" s="260"/>
      <c r="C8" s="260"/>
      <c r="D8" s="264" t="s">
        <v>12</v>
      </c>
    </row>
    <row r="9" customHeight="1" spans="1:4">
      <c r="A9" s="261" t="s">
        <v>13</v>
      </c>
      <c r="B9" s="260"/>
      <c r="C9" s="260"/>
      <c r="D9" s="264"/>
    </row>
    <row r="10" customHeight="1" spans="1:4">
      <c r="A10" s="262" t="s">
        <v>14</v>
      </c>
      <c r="B10" s="260"/>
      <c r="C10" s="260"/>
      <c r="D10" s="264"/>
    </row>
    <row r="11" customHeight="1" spans="1:4">
      <c r="A11" s="262" t="s">
        <v>15</v>
      </c>
      <c r="B11" s="260"/>
      <c r="C11" s="260"/>
      <c r="D11" s="264" t="s">
        <v>16</v>
      </c>
    </row>
    <row r="12" ht="46.5" customHeight="1" spans="1:4">
      <c r="A12" s="265" t="s">
        <v>17</v>
      </c>
      <c r="B12" s="260"/>
      <c r="C12" s="260"/>
      <c r="D12" s="264" t="s">
        <v>18</v>
      </c>
    </row>
    <row r="13" s="257" customFormat="1" ht="38.25" customHeight="1" spans="1:4">
      <c r="A13" s="266"/>
      <c r="B13" s="267"/>
      <c r="C13" s="267"/>
      <c r="D13" s="263" t="s">
        <v>19</v>
      </c>
    </row>
    <row r="14" ht="93" customHeight="1" spans="1:4">
      <c r="A14" s="266"/>
      <c r="B14" s="260"/>
      <c r="C14" s="260"/>
      <c r="D14" s="263" t="s">
        <v>20</v>
      </c>
    </row>
    <row r="15" ht="80.25" customHeight="1" spans="1:4">
      <c r="A15" s="268"/>
      <c r="B15" s="260"/>
      <c r="C15" s="260"/>
      <c r="D15" s="263" t="s">
        <v>21</v>
      </c>
    </row>
    <row r="16" ht="36.75" customHeight="1" spans="1:4">
      <c r="A16" s="261" t="s">
        <v>22</v>
      </c>
      <c r="B16" s="260"/>
      <c r="C16" s="260"/>
      <c r="D16" s="264"/>
    </row>
    <row r="17" ht="36.75" customHeight="1" spans="1:4">
      <c r="A17" s="261" t="s">
        <v>23</v>
      </c>
      <c r="B17" s="260"/>
      <c r="C17" s="260"/>
      <c r="D17" s="264" t="s">
        <v>24</v>
      </c>
    </row>
    <row r="18" ht="36.75" customHeight="1" spans="1:4">
      <c r="A18" s="261" t="s">
        <v>25</v>
      </c>
      <c r="B18" s="260"/>
      <c r="C18" s="269"/>
      <c r="D18" s="264" t="s">
        <v>26</v>
      </c>
    </row>
    <row r="19" ht="36.75" customHeight="1" spans="1:4">
      <c r="A19" s="261" t="s">
        <v>27</v>
      </c>
      <c r="B19" s="260"/>
      <c r="C19" s="269"/>
      <c r="D19" s="264" t="s">
        <v>28</v>
      </c>
    </row>
    <row r="20" ht="33.75" customHeight="1" spans="1:4">
      <c r="A20" s="270" t="s">
        <v>29</v>
      </c>
      <c r="B20" s="271"/>
      <c r="C20" s="271"/>
      <c r="D20" s="272" t="s">
        <v>30</v>
      </c>
    </row>
  </sheetData>
  <mergeCells count="2">
    <mergeCell ref="A1:D1"/>
    <mergeCell ref="A12:A15"/>
  </mergeCells>
  <printOptions horizontalCentered="1" verticalCentered="1"/>
  <pageMargins left="0" right="0" top="0" bottom="0" header="0.511811023622047" footer="0.511811023622047"/>
  <pageSetup paperSize="9" scale="85" orientation="portrait" horizontalDpi="1200" verticalDpi="1200"/>
  <headerFooter alignWithMargins="0">
    <oddHeader>&amp;R附表一</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zoomScale="85" zoomScaleNormal="85" workbookViewId="0">
      <selection activeCell="G9" sqref="G9"/>
    </sheetView>
  </sheetViews>
  <sheetFormatPr defaultColWidth="9" defaultRowHeight="14.25" outlineLevelCol="6"/>
  <cols>
    <col min="1" max="1" width="5.875" style="221" customWidth="1"/>
    <col min="2" max="2" width="18.125" style="221" customWidth="1"/>
    <col min="3" max="6" width="22.625" style="221" customWidth="1"/>
    <col min="7" max="256" width="9" style="221"/>
    <col min="257" max="257" width="5.875" style="221" customWidth="1"/>
    <col min="258" max="262" width="22.625" style="221" customWidth="1"/>
    <col min="263" max="512" width="9" style="221"/>
    <col min="513" max="513" width="5.875" style="221" customWidth="1"/>
    <col min="514" max="518" width="22.625" style="221" customWidth="1"/>
    <col min="519" max="768" width="9" style="221"/>
    <col min="769" max="769" width="5.875" style="221" customWidth="1"/>
    <col min="770" max="774" width="22.625" style="221" customWidth="1"/>
    <col min="775" max="1024" width="9" style="221"/>
    <col min="1025" max="1025" width="5.875" style="221" customWidth="1"/>
    <col min="1026" max="1030" width="22.625" style="221" customWidth="1"/>
    <col min="1031" max="1280" width="9" style="221"/>
    <col min="1281" max="1281" width="5.875" style="221" customWidth="1"/>
    <col min="1282" max="1286" width="22.625" style="221" customWidth="1"/>
    <col min="1287" max="1536" width="9" style="221"/>
    <col min="1537" max="1537" width="5.875" style="221" customWidth="1"/>
    <col min="1538" max="1542" width="22.625" style="221" customWidth="1"/>
    <col min="1543" max="1792" width="9" style="221"/>
    <col min="1793" max="1793" width="5.875" style="221" customWidth="1"/>
    <col min="1794" max="1798" width="22.625" style="221" customWidth="1"/>
    <col min="1799" max="2048" width="9" style="221"/>
    <col min="2049" max="2049" width="5.875" style="221" customWidth="1"/>
    <col min="2050" max="2054" width="22.625" style="221" customWidth="1"/>
    <col min="2055" max="2304" width="9" style="221"/>
    <col min="2305" max="2305" width="5.875" style="221" customWidth="1"/>
    <col min="2306" max="2310" width="22.625" style="221" customWidth="1"/>
    <col min="2311" max="2560" width="9" style="221"/>
    <col min="2561" max="2561" width="5.875" style="221" customWidth="1"/>
    <col min="2562" max="2566" width="22.625" style="221" customWidth="1"/>
    <col min="2567" max="2816" width="9" style="221"/>
    <col min="2817" max="2817" width="5.875" style="221" customWidth="1"/>
    <col min="2818" max="2822" width="22.625" style="221" customWidth="1"/>
    <col min="2823" max="3072" width="9" style="221"/>
    <col min="3073" max="3073" width="5.875" style="221" customWidth="1"/>
    <col min="3074" max="3078" width="22.625" style="221" customWidth="1"/>
    <col min="3079" max="3328" width="9" style="221"/>
    <col min="3329" max="3329" width="5.875" style="221" customWidth="1"/>
    <col min="3330" max="3334" width="22.625" style="221" customWidth="1"/>
    <col min="3335" max="3584" width="9" style="221"/>
    <col min="3585" max="3585" width="5.875" style="221" customWidth="1"/>
    <col min="3586" max="3590" width="22.625" style="221" customWidth="1"/>
    <col min="3591" max="3840" width="9" style="221"/>
    <col min="3841" max="3841" width="5.875" style="221" customWidth="1"/>
    <col min="3842" max="3846" width="22.625" style="221" customWidth="1"/>
    <col min="3847" max="4096" width="9" style="221"/>
    <col min="4097" max="4097" width="5.875" style="221" customWidth="1"/>
    <col min="4098" max="4102" width="22.625" style="221" customWidth="1"/>
    <col min="4103" max="4352" width="9" style="221"/>
    <col min="4353" max="4353" width="5.875" style="221" customWidth="1"/>
    <col min="4354" max="4358" width="22.625" style="221" customWidth="1"/>
    <col min="4359" max="4608" width="9" style="221"/>
    <col min="4609" max="4609" width="5.875" style="221" customWidth="1"/>
    <col min="4610" max="4614" width="22.625" style="221" customWidth="1"/>
    <col min="4615" max="4864" width="9" style="221"/>
    <col min="4865" max="4865" width="5.875" style="221" customWidth="1"/>
    <col min="4866" max="4870" width="22.625" style="221" customWidth="1"/>
    <col min="4871" max="5120" width="9" style="221"/>
    <col min="5121" max="5121" width="5.875" style="221" customWidth="1"/>
    <col min="5122" max="5126" width="22.625" style="221" customWidth="1"/>
    <col min="5127" max="5376" width="9" style="221"/>
    <col min="5377" max="5377" width="5.875" style="221" customWidth="1"/>
    <col min="5378" max="5382" width="22.625" style="221" customWidth="1"/>
    <col min="5383" max="5632" width="9" style="221"/>
    <col min="5633" max="5633" width="5.875" style="221" customWidth="1"/>
    <col min="5634" max="5638" width="22.625" style="221" customWidth="1"/>
    <col min="5639" max="5888" width="9" style="221"/>
    <col min="5889" max="5889" width="5.875" style="221" customWidth="1"/>
    <col min="5890" max="5894" width="22.625" style="221" customWidth="1"/>
    <col min="5895" max="6144" width="9" style="221"/>
    <col min="6145" max="6145" width="5.875" style="221" customWidth="1"/>
    <col min="6146" max="6150" width="22.625" style="221" customWidth="1"/>
    <col min="6151" max="6400" width="9" style="221"/>
    <col min="6401" max="6401" width="5.875" style="221" customWidth="1"/>
    <col min="6402" max="6406" width="22.625" style="221" customWidth="1"/>
    <col min="6407" max="6656" width="9" style="221"/>
    <col min="6657" max="6657" width="5.875" style="221" customWidth="1"/>
    <col min="6658" max="6662" width="22.625" style="221" customWidth="1"/>
    <col min="6663" max="6912" width="9" style="221"/>
    <col min="6913" max="6913" width="5.875" style="221" customWidth="1"/>
    <col min="6914" max="6918" width="22.625" style="221" customWidth="1"/>
    <col min="6919" max="7168" width="9" style="221"/>
    <col min="7169" max="7169" width="5.875" style="221" customWidth="1"/>
    <col min="7170" max="7174" width="22.625" style="221" customWidth="1"/>
    <col min="7175" max="7424" width="9" style="221"/>
    <col min="7425" max="7425" width="5.875" style="221" customWidth="1"/>
    <col min="7426" max="7430" width="22.625" style="221" customWidth="1"/>
    <col min="7431" max="7680" width="9" style="221"/>
    <col min="7681" max="7681" width="5.875" style="221" customWidth="1"/>
    <col min="7682" max="7686" width="22.625" style="221" customWidth="1"/>
    <col min="7687" max="7936" width="9" style="221"/>
    <col min="7937" max="7937" width="5.875" style="221" customWidth="1"/>
    <col min="7938" max="7942" width="22.625" style="221" customWidth="1"/>
    <col min="7943" max="8192" width="9" style="221"/>
    <col min="8193" max="8193" width="5.875" style="221" customWidth="1"/>
    <col min="8194" max="8198" width="22.625" style="221" customWidth="1"/>
    <col min="8199" max="8448" width="9" style="221"/>
    <col min="8449" max="8449" width="5.875" style="221" customWidth="1"/>
    <col min="8450" max="8454" width="22.625" style="221" customWidth="1"/>
    <col min="8455" max="8704" width="9" style="221"/>
    <col min="8705" max="8705" width="5.875" style="221" customWidth="1"/>
    <col min="8706" max="8710" width="22.625" style="221" customWidth="1"/>
    <col min="8711" max="8960" width="9" style="221"/>
    <col min="8961" max="8961" width="5.875" style="221" customWidth="1"/>
    <col min="8962" max="8966" width="22.625" style="221" customWidth="1"/>
    <col min="8967" max="9216" width="9" style="221"/>
    <col min="9217" max="9217" width="5.875" style="221" customWidth="1"/>
    <col min="9218" max="9222" width="22.625" style="221" customWidth="1"/>
    <col min="9223" max="9472" width="9" style="221"/>
    <col min="9473" max="9473" width="5.875" style="221" customWidth="1"/>
    <col min="9474" max="9478" width="22.625" style="221" customWidth="1"/>
    <col min="9479" max="9728" width="9" style="221"/>
    <col min="9729" max="9729" width="5.875" style="221" customWidth="1"/>
    <col min="9730" max="9734" width="22.625" style="221" customWidth="1"/>
    <col min="9735" max="9984" width="9" style="221"/>
    <col min="9985" max="9985" width="5.875" style="221" customWidth="1"/>
    <col min="9986" max="9990" width="22.625" style="221" customWidth="1"/>
    <col min="9991" max="10240" width="9" style="221"/>
    <col min="10241" max="10241" width="5.875" style="221" customWidth="1"/>
    <col min="10242" max="10246" width="22.625" style="221" customWidth="1"/>
    <col min="10247" max="10496" width="9" style="221"/>
    <col min="10497" max="10497" width="5.875" style="221" customWidth="1"/>
    <col min="10498" max="10502" width="22.625" style="221" customWidth="1"/>
    <col min="10503" max="10752" width="9" style="221"/>
    <col min="10753" max="10753" width="5.875" style="221" customWidth="1"/>
    <col min="10754" max="10758" width="22.625" style="221" customWidth="1"/>
    <col min="10759" max="11008" width="9" style="221"/>
    <col min="11009" max="11009" width="5.875" style="221" customWidth="1"/>
    <col min="11010" max="11014" width="22.625" style="221" customWidth="1"/>
    <col min="11015" max="11264" width="9" style="221"/>
    <col min="11265" max="11265" width="5.875" style="221" customWidth="1"/>
    <col min="11266" max="11270" width="22.625" style="221" customWidth="1"/>
    <col min="11271" max="11520" width="9" style="221"/>
    <col min="11521" max="11521" width="5.875" style="221" customWidth="1"/>
    <col min="11522" max="11526" width="22.625" style="221" customWidth="1"/>
    <col min="11527" max="11776" width="9" style="221"/>
    <col min="11777" max="11777" width="5.875" style="221" customWidth="1"/>
    <col min="11778" max="11782" width="22.625" style="221" customWidth="1"/>
    <col min="11783" max="12032" width="9" style="221"/>
    <col min="12033" max="12033" width="5.875" style="221" customWidth="1"/>
    <col min="12034" max="12038" width="22.625" style="221" customWidth="1"/>
    <col min="12039" max="12288" width="9" style="221"/>
    <col min="12289" max="12289" width="5.875" style="221" customWidth="1"/>
    <col min="12290" max="12294" width="22.625" style="221" customWidth="1"/>
    <col min="12295" max="12544" width="9" style="221"/>
    <col min="12545" max="12545" width="5.875" style="221" customWidth="1"/>
    <col min="12546" max="12550" width="22.625" style="221" customWidth="1"/>
    <col min="12551" max="12800" width="9" style="221"/>
    <col min="12801" max="12801" width="5.875" style="221" customWidth="1"/>
    <col min="12802" max="12806" width="22.625" style="221" customWidth="1"/>
    <col min="12807" max="13056" width="9" style="221"/>
    <col min="13057" max="13057" width="5.875" style="221" customWidth="1"/>
    <col min="13058" max="13062" width="22.625" style="221" customWidth="1"/>
    <col min="13063" max="13312" width="9" style="221"/>
    <col min="13313" max="13313" width="5.875" style="221" customWidth="1"/>
    <col min="13314" max="13318" width="22.625" style="221" customWidth="1"/>
    <col min="13319" max="13568" width="9" style="221"/>
    <col min="13569" max="13569" width="5.875" style="221" customWidth="1"/>
    <col min="13570" max="13574" width="22.625" style="221" customWidth="1"/>
    <col min="13575" max="13824" width="9" style="221"/>
    <col min="13825" max="13825" width="5.875" style="221" customWidth="1"/>
    <col min="13826" max="13830" width="22.625" style="221" customWidth="1"/>
    <col min="13831" max="14080" width="9" style="221"/>
    <col min="14081" max="14081" width="5.875" style="221" customWidth="1"/>
    <col min="14082" max="14086" width="22.625" style="221" customWidth="1"/>
    <col min="14087" max="14336" width="9" style="221"/>
    <col min="14337" max="14337" width="5.875" style="221" customWidth="1"/>
    <col min="14338" max="14342" width="22.625" style="221" customWidth="1"/>
    <col min="14343" max="14592" width="9" style="221"/>
    <col min="14593" max="14593" width="5.875" style="221" customWidth="1"/>
    <col min="14594" max="14598" width="22.625" style="221" customWidth="1"/>
    <col min="14599" max="14848" width="9" style="221"/>
    <col min="14849" max="14849" width="5.875" style="221" customWidth="1"/>
    <col min="14850" max="14854" width="22.625" style="221" customWidth="1"/>
    <col min="14855" max="15104" width="9" style="221"/>
    <col min="15105" max="15105" width="5.875" style="221" customWidth="1"/>
    <col min="15106" max="15110" width="22.625" style="221" customWidth="1"/>
    <col min="15111" max="15360" width="9" style="221"/>
    <col min="15361" max="15361" width="5.875" style="221" customWidth="1"/>
    <col min="15362" max="15366" width="22.625" style="221" customWidth="1"/>
    <col min="15367" max="15616" width="9" style="221"/>
    <col min="15617" max="15617" width="5.875" style="221" customWidth="1"/>
    <col min="15618" max="15622" width="22.625" style="221" customWidth="1"/>
    <col min="15623" max="15872" width="9" style="221"/>
    <col min="15873" max="15873" width="5.875" style="221" customWidth="1"/>
    <col min="15874" max="15878" width="22.625" style="221" customWidth="1"/>
    <col min="15879" max="16128" width="9" style="221"/>
    <col min="16129" max="16129" width="5.875" style="221" customWidth="1"/>
    <col min="16130" max="16134" width="22.625" style="221" customWidth="1"/>
    <col min="16135" max="16384" width="9" style="221"/>
  </cols>
  <sheetData>
    <row r="1" s="219" customFormat="1" ht="24.75" customHeight="1" spans="1:7">
      <c r="A1" s="222" t="s">
        <v>31</v>
      </c>
      <c r="B1" s="222"/>
      <c r="C1" s="222"/>
      <c r="D1" s="222"/>
      <c r="E1" s="222"/>
      <c r="F1" s="222"/>
      <c r="G1" s="222"/>
    </row>
    <row r="2" s="102" customFormat="1" ht="24.75" customHeight="1" spans="2:7">
      <c r="B2" s="223"/>
      <c r="C2" s="223"/>
      <c r="D2" s="223"/>
      <c r="E2" s="223"/>
      <c r="F2" s="224" t="s">
        <v>32</v>
      </c>
      <c r="G2" s="224"/>
    </row>
    <row r="3" s="102" customFormat="1" ht="26.25" customHeight="1" spans="1:7">
      <c r="A3" s="225" t="s">
        <v>33</v>
      </c>
      <c r="B3" s="226" t="s">
        <v>34</v>
      </c>
      <c r="C3" s="227"/>
      <c r="D3" s="228"/>
      <c r="E3" s="226" t="s">
        <v>35</v>
      </c>
      <c r="F3" s="229"/>
      <c r="G3" s="229"/>
    </row>
    <row r="4" s="102" customFormat="1" ht="26.25" customHeight="1" spans="1:7">
      <c r="A4" s="230"/>
      <c r="B4" s="231" t="s">
        <v>36</v>
      </c>
      <c r="C4" s="226"/>
      <c r="D4" s="226"/>
      <c r="E4" s="226" t="s">
        <v>37</v>
      </c>
      <c r="F4" s="229"/>
      <c r="G4" s="229"/>
    </row>
    <row r="5" s="102" customFormat="1" ht="26.25" customHeight="1" spans="1:7">
      <c r="A5" s="230"/>
      <c r="B5" s="226" t="s">
        <v>38</v>
      </c>
      <c r="C5" s="227"/>
      <c r="D5" s="228"/>
      <c r="E5" s="226" t="s">
        <v>39</v>
      </c>
      <c r="F5" s="232"/>
      <c r="G5" s="233"/>
    </row>
    <row r="6" s="102" customFormat="1" ht="26.25" customHeight="1" spans="1:7">
      <c r="A6" s="234"/>
      <c r="B6" s="235" t="s">
        <v>40</v>
      </c>
      <c r="C6" s="236"/>
      <c r="D6" s="236"/>
      <c r="E6" s="237" t="s">
        <v>41</v>
      </c>
      <c r="F6" s="238"/>
      <c r="G6" s="238"/>
    </row>
    <row r="7" s="102" customFormat="1" ht="42.75" customHeight="1" spans="1:7">
      <c r="A7" s="239" t="s">
        <v>42</v>
      </c>
      <c r="B7" s="240"/>
      <c r="C7" s="241" t="s">
        <v>43</v>
      </c>
      <c r="D7" s="241" t="s">
        <v>44</v>
      </c>
      <c r="E7" s="242" t="s">
        <v>45</v>
      </c>
      <c r="F7" s="241" t="s">
        <v>46</v>
      </c>
      <c r="G7" s="241" t="s">
        <v>47</v>
      </c>
    </row>
    <row r="8" s="102" customFormat="1" ht="47.25" customHeight="1" spans="1:7">
      <c r="A8" s="243"/>
      <c r="B8" s="244"/>
      <c r="C8" s="245"/>
      <c r="D8" s="245"/>
      <c r="E8" s="245"/>
      <c r="F8" s="245"/>
      <c r="G8" s="245"/>
    </row>
    <row r="9" s="102" customFormat="1" ht="47.25" customHeight="1" spans="1:7">
      <c r="A9" s="243"/>
      <c r="B9" s="244"/>
      <c r="C9" s="245"/>
      <c r="D9" s="245"/>
      <c r="E9" s="245"/>
      <c r="F9" s="245"/>
      <c r="G9" s="245"/>
    </row>
    <row r="10" s="102" customFormat="1" ht="47.25" customHeight="1" spans="1:7">
      <c r="A10" s="246"/>
      <c r="B10" s="247"/>
      <c r="C10" s="248"/>
      <c r="D10" s="248"/>
      <c r="E10" s="248"/>
      <c r="F10" s="248"/>
      <c r="G10" s="248"/>
    </row>
    <row r="11" s="102" customFormat="1" ht="47.25" customHeight="1" spans="1:7">
      <c r="A11" s="249" t="s">
        <v>48</v>
      </c>
      <c r="B11" s="250"/>
      <c r="C11" s="251"/>
      <c r="D11" s="251"/>
      <c r="E11" s="251"/>
      <c r="F11" s="251"/>
      <c r="G11" s="251"/>
    </row>
    <row r="12" s="102" customFormat="1" ht="108" customHeight="1" spans="1:7">
      <c r="A12" s="252" t="s">
        <v>49</v>
      </c>
      <c r="B12" s="252"/>
      <c r="C12" s="253" t="s">
        <v>50</v>
      </c>
      <c r="D12" s="253" t="s">
        <v>51</v>
      </c>
      <c r="E12" s="254" t="s">
        <v>52</v>
      </c>
      <c r="F12" s="253" t="s">
        <v>53</v>
      </c>
      <c r="G12" s="253"/>
    </row>
    <row r="13" s="220" customFormat="1" ht="22.5" customHeight="1" spans="1:2">
      <c r="A13" s="255" t="s">
        <v>54</v>
      </c>
      <c r="B13" s="255" t="s">
        <v>55</v>
      </c>
    </row>
    <row r="14" spans="2:2">
      <c r="B14" s="256"/>
    </row>
  </sheetData>
  <mergeCells count="18">
    <mergeCell ref="A1:G1"/>
    <mergeCell ref="F2:G2"/>
    <mergeCell ref="C3:D3"/>
    <mergeCell ref="F3:G3"/>
    <mergeCell ref="C4:D4"/>
    <mergeCell ref="F4:G4"/>
    <mergeCell ref="C5:D5"/>
    <mergeCell ref="F5:G5"/>
    <mergeCell ref="C6:D6"/>
    <mergeCell ref="F6:G6"/>
    <mergeCell ref="A7:B7"/>
    <mergeCell ref="A8:B8"/>
    <mergeCell ref="A9:B9"/>
    <mergeCell ref="A10:B10"/>
    <mergeCell ref="A11:B11"/>
    <mergeCell ref="A12:B12"/>
    <mergeCell ref="F12:G12"/>
    <mergeCell ref="A3:A6"/>
  </mergeCells>
  <printOptions horizontalCentered="1" verticalCentered="1"/>
  <pageMargins left="0" right="0" top="0" bottom="0" header="0.511811023622047" footer="0.511811023622047"/>
  <pageSetup paperSize="9" scale="95" orientation="landscape"/>
  <headerFooter alignWithMargins="0">
    <oddHeader>&amp;R附表二</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2"/>
  <sheetViews>
    <sheetView zoomScale="85" zoomScaleNormal="85" workbookViewId="0">
      <selection activeCell="D10" sqref="D10"/>
    </sheetView>
  </sheetViews>
  <sheetFormatPr defaultColWidth="9" defaultRowHeight="15.75"/>
  <cols>
    <col min="1" max="1" width="4.75" style="101" customWidth="1"/>
    <col min="2" max="2" width="4.5" style="101" customWidth="1"/>
    <col min="3" max="3" width="53.125" style="101" customWidth="1"/>
    <col min="4" max="4" width="20.25" style="101" customWidth="1"/>
    <col min="5" max="5" width="5.125" style="101" customWidth="1"/>
    <col min="6" max="6" width="52.875" style="101" customWidth="1"/>
    <col min="7" max="10" width="22.625" style="101" customWidth="1"/>
    <col min="11" max="14" width="20.625" style="101" hidden="1" customWidth="1"/>
    <col min="15" max="17" width="20.625" style="102" hidden="1" customWidth="1"/>
    <col min="18" max="18" width="20.625" style="102" customWidth="1"/>
    <col min="19" max="19" width="17.5" style="102" customWidth="1"/>
    <col min="20" max="256" width="9" style="102"/>
    <col min="257" max="257" width="4.75" style="102" customWidth="1"/>
    <col min="258" max="258" width="4.5" style="102" customWidth="1"/>
    <col min="259" max="259" width="53.125" style="102" customWidth="1"/>
    <col min="260" max="260" width="17.875" style="102" customWidth="1"/>
    <col min="261" max="261" width="5.125" style="102" customWidth="1"/>
    <col min="262" max="262" width="43.625" style="102" customWidth="1"/>
    <col min="263" max="263" width="15.75" style="102" customWidth="1"/>
    <col min="264" max="266" width="17.5" style="102" customWidth="1"/>
    <col min="267" max="273" width="9" style="102" hidden="1" customWidth="1"/>
    <col min="274" max="275" width="17.5" style="102" customWidth="1"/>
    <col min="276" max="512" width="9" style="102"/>
    <col min="513" max="513" width="4.75" style="102" customWidth="1"/>
    <col min="514" max="514" width="4.5" style="102" customWidth="1"/>
    <col min="515" max="515" width="53.125" style="102" customWidth="1"/>
    <col min="516" max="516" width="17.875" style="102" customWidth="1"/>
    <col min="517" max="517" width="5.125" style="102" customWidth="1"/>
    <col min="518" max="518" width="43.625" style="102" customWidth="1"/>
    <col min="519" max="519" width="15.75" style="102" customWidth="1"/>
    <col min="520" max="522" width="17.5" style="102" customWidth="1"/>
    <col min="523" max="529" width="9" style="102" hidden="1" customWidth="1"/>
    <col min="530" max="531" width="17.5" style="102" customWidth="1"/>
    <col min="532" max="768" width="9" style="102"/>
    <col min="769" max="769" width="4.75" style="102" customWidth="1"/>
    <col min="770" max="770" width="4.5" style="102" customWidth="1"/>
    <col min="771" max="771" width="53.125" style="102" customWidth="1"/>
    <col min="772" max="772" width="17.875" style="102" customWidth="1"/>
    <col min="773" max="773" width="5.125" style="102" customWidth="1"/>
    <col min="774" max="774" width="43.625" style="102" customWidth="1"/>
    <col min="775" max="775" width="15.75" style="102" customWidth="1"/>
    <col min="776" max="778" width="17.5" style="102" customWidth="1"/>
    <col min="779" max="785" width="9" style="102" hidden="1" customWidth="1"/>
    <col min="786" max="787" width="17.5" style="102" customWidth="1"/>
    <col min="788" max="1024" width="9" style="102"/>
    <col min="1025" max="1025" width="4.75" style="102" customWidth="1"/>
    <col min="1026" max="1026" width="4.5" style="102" customWidth="1"/>
    <col min="1027" max="1027" width="53.125" style="102" customWidth="1"/>
    <col min="1028" max="1028" width="17.875" style="102" customWidth="1"/>
    <col min="1029" max="1029" width="5.125" style="102" customWidth="1"/>
    <col min="1030" max="1030" width="43.625" style="102" customWidth="1"/>
    <col min="1031" max="1031" width="15.75" style="102" customWidth="1"/>
    <col min="1032" max="1034" width="17.5" style="102" customWidth="1"/>
    <col min="1035" max="1041" width="9" style="102" hidden="1" customWidth="1"/>
    <col min="1042" max="1043" width="17.5" style="102" customWidth="1"/>
    <col min="1044" max="1280" width="9" style="102"/>
    <col min="1281" max="1281" width="4.75" style="102" customWidth="1"/>
    <col min="1282" max="1282" width="4.5" style="102" customWidth="1"/>
    <col min="1283" max="1283" width="53.125" style="102" customWidth="1"/>
    <col min="1284" max="1284" width="17.875" style="102" customWidth="1"/>
    <col min="1285" max="1285" width="5.125" style="102" customWidth="1"/>
    <col min="1286" max="1286" width="43.625" style="102" customWidth="1"/>
    <col min="1287" max="1287" width="15.75" style="102" customWidth="1"/>
    <col min="1288" max="1290" width="17.5" style="102" customWidth="1"/>
    <col min="1291" max="1297" width="9" style="102" hidden="1" customWidth="1"/>
    <col min="1298" max="1299" width="17.5" style="102" customWidth="1"/>
    <col min="1300" max="1536" width="9" style="102"/>
    <col min="1537" max="1537" width="4.75" style="102" customWidth="1"/>
    <col min="1538" max="1538" width="4.5" style="102" customWidth="1"/>
    <col min="1539" max="1539" width="53.125" style="102" customWidth="1"/>
    <col min="1540" max="1540" width="17.875" style="102" customWidth="1"/>
    <col min="1541" max="1541" width="5.125" style="102" customWidth="1"/>
    <col min="1542" max="1542" width="43.625" style="102" customWidth="1"/>
    <col min="1543" max="1543" width="15.75" style="102" customWidth="1"/>
    <col min="1544" max="1546" width="17.5" style="102" customWidth="1"/>
    <col min="1547" max="1553" width="9" style="102" hidden="1" customWidth="1"/>
    <col min="1554" max="1555" width="17.5" style="102" customWidth="1"/>
    <col min="1556" max="1792" width="9" style="102"/>
    <col min="1793" max="1793" width="4.75" style="102" customWidth="1"/>
    <col min="1794" max="1794" width="4.5" style="102" customWidth="1"/>
    <col min="1795" max="1795" width="53.125" style="102" customWidth="1"/>
    <col min="1796" max="1796" width="17.875" style="102" customWidth="1"/>
    <col min="1797" max="1797" width="5.125" style="102" customWidth="1"/>
    <col min="1798" max="1798" width="43.625" style="102" customWidth="1"/>
    <col min="1799" max="1799" width="15.75" style="102" customWidth="1"/>
    <col min="1800" max="1802" width="17.5" style="102" customWidth="1"/>
    <col min="1803" max="1809" width="9" style="102" hidden="1" customWidth="1"/>
    <col min="1810" max="1811" width="17.5" style="102" customWidth="1"/>
    <col min="1812" max="2048" width="9" style="102"/>
    <col min="2049" max="2049" width="4.75" style="102" customWidth="1"/>
    <col min="2050" max="2050" width="4.5" style="102" customWidth="1"/>
    <col min="2051" max="2051" width="53.125" style="102" customWidth="1"/>
    <col min="2052" max="2052" width="17.875" style="102" customWidth="1"/>
    <col min="2053" max="2053" width="5.125" style="102" customWidth="1"/>
    <col min="2054" max="2054" width="43.625" style="102" customWidth="1"/>
    <col min="2055" max="2055" width="15.75" style="102" customWidth="1"/>
    <col min="2056" max="2058" width="17.5" style="102" customWidth="1"/>
    <col min="2059" max="2065" width="9" style="102" hidden="1" customWidth="1"/>
    <col min="2066" max="2067" width="17.5" style="102" customWidth="1"/>
    <col min="2068" max="2304" width="9" style="102"/>
    <col min="2305" max="2305" width="4.75" style="102" customWidth="1"/>
    <col min="2306" max="2306" width="4.5" style="102" customWidth="1"/>
    <col min="2307" max="2307" width="53.125" style="102" customWidth="1"/>
    <col min="2308" max="2308" width="17.875" style="102" customWidth="1"/>
    <col min="2309" max="2309" width="5.125" style="102" customWidth="1"/>
    <col min="2310" max="2310" width="43.625" style="102" customWidth="1"/>
    <col min="2311" max="2311" width="15.75" style="102" customWidth="1"/>
    <col min="2312" max="2314" width="17.5" style="102" customWidth="1"/>
    <col min="2315" max="2321" width="9" style="102" hidden="1" customWidth="1"/>
    <col min="2322" max="2323" width="17.5" style="102" customWidth="1"/>
    <col min="2324" max="2560" width="9" style="102"/>
    <col min="2561" max="2561" width="4.75" style="102" customWidth="1"/>
    <col min="2562" max="2562" width="4.5" style="102" customWidth="1"/>
    <col min="2563" max="2563" width="53.125" style="102" customWidth="1"/>
    <col min="2564" max="2564" width="17.875" style="102" customWidth="1"/>
    <col min="2565" max="2565" width="5.125" style="102" customWidth="1"/>
    <col min="2566" max="2566" width="43.625" style="102" customWidth="1"/>
    <col min="2567" max="2567" width="15.75" style="102" customWidth="1"/>
    <col min="2568" max="2570" width="17.5" style="102" customWidth="1"/>
    <col min="2571" max="2577" width="9" style="102" hidden="1" customWidth="1"/>
    <col min="2578" max="2579" width="17.5" style="102" customWidth="1"/>
    <col min="2580" max="2816" width="9" style="102"/>
    <col min="2817" max="2817" width="4.75" style="102" customWidth="1"/>
    <col min="2818" max="2818" width="4.5" style="102" customWidth="1"/>
    <col min="2819" max="2819" width="53.125" style="102" customWidth="1"/>
    <col min="2820" max="2820" width="17.875" style="102" customWidth="1"/>
    <col min="2821" max="2821" width="5.125" style="102" customWidth="1"/>
    <col min="2822" max="2822" width="43.625" style="102" customWidth="1"/>
    <col min="2823" max="2823" width="15.75" style="102" customWidth="1"/>
    <col min="2824" max="2826" width="17.5" style="102" customWidth="1"/>
    <col min="2827" max="2833" width="9" style="102" hidden="1" customWidth="1"/>
    <col min="2834" max="2835" width="17.5" style="102" customWidth="1"/>
    <col min="2836" max="3072" width="9" style="102"/>
    <col min="3073" max="3073" width="4.75" style="102" customWidth="1"/>
    <col min="3074" max="3074" width="4.5" style="102" customWidth="1"/>
    <col min="3075" max="3075" width="53.125" style="102" customWidth="1"/>
    <col min="3076" max="3076" width="17.875" style="102" customWidth="1"/>
    <col min="3077" max="3077" width="5.125" style="102" customWidth="1"/>
    <col min="3078" max="3078" width="43.625" style="102" customWidth="1"/>
    <col min="3079" max="3079" width="15.75" style="102" customWidth="1"/>
    <col min="3080" max="3082" width="17.5" style="102" customWidth="1"/>
    <col min="3083" max="3089" width="9" style="102" hidden="1" customWidth="1"/>
    <col min="3090" max="3091" width="17.5" style="102" customWidth="1"/>
    <col min="3092" max="3328" width="9" style="102"/>
    <col min="3329" max="3329" width="4.75" style="102" customWidth="1"/>
    <col min="3330" max="3330" width="4.5" style="102" customWidth="1"/>
    <col min="3331" max="3331" width="53.125" style="102" customWidth="1"/>
    <col min="3332" max="3332" width="17.875" style="102" customWidth="1"/>
    <col min="3333" max="3333" width="5.125" style="102" customWidth="1"/>
    <col min="3334" max="3334" width="43.625" style="102" customWidth="1"/>
    <col min="3335" max="3335" width="15.75" style="102" customWidth="1"/>
    <col min="3336" max="3338" width="17.5" style="102" customWidth="1"/>
    <col min="3339" max="3345" width="9" style="102" hidden="1" customWidth="1"/>
    <col min="3346" max="3347" width="17.5" style="102" customWidth="1"/>
    <col min="3348" max="3584" width="9" style="102"/>
    <col min="3585" max="3585" width="4.75" style="102" customWidth="1"/>
    <col min="3586" max="3586" width="4.5" style="102" customWidth="1"/>
    <col min="3587" max="3587" width="53.125" style="102" customWidth="1"/>
    <col min="3588" max="3588" width="17.875" style="102" customWidth="1"/>
    <col min="3589" max="3589" width="5.125" style="102" customWidth="1"/>
    <col min="3590" max="3590" width="43.625" style="102" customWidth="1"/>
    <col min="3591" max="3591" width="15.75" style="102" customWidth="1"/>
    <col min="3592" max="3594" width="17.5" style="102" customWidth="1"/>
    <col min="3595" max="3601" width="9" style="102" hidden="1" customWidth="1"/>
    <col min="3602" max="3603" width="17.5" style="102" customWidth="1"/>
    <col min="3604" max="3840" width="9" style="102"/>
    <col min="3841" max="3841" width="4.75" style="102" customWidth="1"/>
    <col min="3842" max="3842" width="4.5" style="102" customWidth="1"/>
    <col min="3843" max="3843" width="53.125" style="102" customWidth="1"/>
    <col min="3844" max="3844" width="17.875" style="102" customWidth="1"/>
    <col min="3845" max="3845" width="5.125" style="102" customWidth="1"/>
    <col min="3846" max="3846" width="43.625" style="102" customWidth="1"/>
    <col min="3847" max="3847" width="15.75" style="102" customWidth="1"/>
    <col min="3848" max="3850" width="17.5" style="102" customWidth="1"/>
    <col min="3851" max="3857" width="9" style="102" hidden="1" customWidth="1"/>
    <col min="3858" max="3859" width="17.5" style="102" customWidth="1"/>
    <col min="3860" max="4096" width="9" style="102"/>
    <col min="4097" max="4097" width="4.75" style="102" customWidth="1"/>
    <col min="4098" max="4098" width="4.5" style="102" customWidth="1"/>
    <col min="4099" max="4099" width="53.125" style="102" customWidth="1"/>
    <col min="4100" max="4100" width="17.875" style="102" customWidth="1"/>
    <col min="4101" max="4101" width="5.125" style="102" customWidth="1"/>
    <col min="4102" max="4102" width="43.625" style="102" customWidth="1"/>
    <col min="4103" max="4103" width="15.75" style="102" customWidth="1"/>
    <col min="4104" max="4106" width="17.5" style="102" customWidth="1"/>
    <col min="4107" max="4113" width="9" style="102" hidden="1" customWidth="1"/>
    <col min="4114" max="4115" width="17.5" style="102" customWidth="1"/>
    <col min="4116" max="4352" width="9" style="102"/>
    <col min="4353" max="4353" width="4.75" style="102" customWidth="1"/>
    <col min="4354" max="4354" width="4.5" style="102" customWidth="1"/>
    <col min="4355" max="4355" width="53.125" style="102" customWidth="1"/>
    <col min="4356" max="4356" width="17.875" style="102" customWidth="1"/>
    <col min="4357" max="4357" width="5.125" style="102" customWidth="1"/>
    <col min="4358" max="4358" width="43.625" style="102" customWidth="1"/>
    <col min="4359" max="4359" width="15.75" style="102" customWidth="1"/>
    <col min="4360" max="4362" width="17.5" style="102" customWidth="1"/>
    <col min="4363" max="4369" width="9" style="102" hidden="1" customWidth="1"/>
    <col min="4370" max="4371" width="17.5" style="102" customWidth="1"/>
    <col min="4372" max="4608" width="9" style="102"/>
    <col min="4609" max="4609" width="4.75" style="102" customWidth="1"/>
    <col min="4610" max="4610" width="4.5" style="102" customWidth="1"/>
    <col min="4611" max="4611" width="53.125" style="102" customWidth="1"/>
    <col min="4612" max="4612" width="17.875" style="102" customWidth="1"/>
    <col min="4613" max="4613" width="5.125" style="102" customWidth="1"/>
    <col min="4614" max="4614" width="43.625" style="102" customWidth="1"/>
    <col min="4615" max="4615" width="15.75" style="102" customWidth="1"/>
    <col min="4616" max="4618" width="17.5" style="102" customWidth="1"/>
    <col min="4619" max="4625" width="9" style="102" hidden="1" customWidth="1"/>
    <col min="4626" max="4627" width="17.5" style="102" customWidth="1"/>
    <col min="4628" max="4864" width="9" style="102"/>
    <col min="4865" max="4865" width="4.75" style="102" customWidth="1"/>
    <col min="4866" max="4866" width="4.5" style="102" customWidth="1"/>
    <col min="4867" max="4867" width="53.125" style="102" customWidth="1"/>
    <col min="4868" max="4868" width="17.875" style="102" customWidth="1"/>
    <col min="4869" max="4869" width="5.125" style="102" customWidth="1"/>
    <col min="4870" max="4870" width="43.625" style="102" customWidth="1"/>
    <col min="4871" max="4871" width="15.75" style="102" customWidth="1"/>
    <col min="4872" max="4874" width="17.5" style="102" customWidth="1"/>
    <col min="4875" max="4881" width="9" style="102" hidden="1" customWidth="1"/>
    <col min="4882" max="4883" width="17.5" style="102" customWidth="1"/>
    <col min="4884" max="5120" width="9" style="102"/>
    <col min="5121" max="5121" width="4.75" style="102" customWidth="1"/>
    <col min="5122" max="5122" width="4.5" style="102" customWidth="1"/>
    <col min="5123" max="5123" width="53.125" style="102" customWidth="1"/>
    <col min="5124" max="5124" width="17.875" style="102" customWidth="1"/>
    <col min="5125" max="5125" width="5.125" style="102" customWidth="1"/>
    <col min="5126" max="5126" width="43.625" style="102" customWidth="1"/>
    <col min="5127" max="5127" width="15.75" style="102" customWidth="1"/>
    <col min="5128" max="5130" width="17.5" style="102" customWidth="1"/>
    <col min="5131" max="5137" width="9" style="102" hidden="1" customWidth="1"/>
    <col min="5138" max="5139" width="17.5" style="102" customWidth="1"/>
    <col min="5140" max="5376" width="9" style="102"/>
    <col min="5377" max="5377" width="4.75" style="102" customWidth="1"/>
    <col min="5378" max="5378" width="4.5" style="102" customWidth="1"/>
    <col min="5379" max="5379" width="53.125" style="102" customWidth="1"/>
    <col min="5380" max="5380" width="17.875" style="102" customWidth="1"/>
    <col min="5381" max="5381" width="5.125" style="102" customWidth="1"/>
    <col min="5382" max="5382" width="43.625" style="102" customWidth="1"/>
    <col min="5383" max="5383" width="15.75" style="102" customWidth="1"/>
    <col min="5384" max="5386" width="17.5" style="102" customWidth="1"/>
    <col min="5387" max="5393" width="9" style="102" hidden="1" customWidth="1"/>
    <col min="5394" max="5395" width="17.5" style="102" customWidth="1"/>
    <col min="5396" max="5632" width="9" style="102"/>
    <col min="5633" max="5633" width="4.75" style="102" customWidth="1"/>
    <col min="5634" max="5634" width="4.5" style="102" customWidth="1"/>
    <col min="5635" max="5635" width="53.125" style="102" customWidth="1"/>
    <col min="5636" max="5636" width="17.875" style="102" customWidth="1"/>
    <col min="5637" max="5637" width="5.125" style="102" customWidth="1"/>
    <col min="5638" max="5638" width="43.625" style="102" customWidth="1"/>
    <col min="5639" max="5639" width="15.75" style="102" customWidth="1"/>
    <col min="5640" max="5642" width="17.5" style="102" customWidth="1"/>
    <col min="5643" max="5649" width="9" style="102" hidden="1" customWidth="1"/>
    <col min="5650" max="5651" width="17.5" style="102" customWidth="1"/>
    <col min="5652" max="5888" width="9" style="102"/>
    <col min="5889" max="5889" width="4.75" style="102" customWidth="1"/>
    <col min="5890" max="5890" width="4.5" style="102" customWidth="1"/>
    <col min="5891" max="5891" width="53.125" style="102" customWidth="1"/>
    <col min="5892" max="5892" width="17.875" style="102" customWidth="1"/>
    <col min="5893" max="5893" width="5.125" style="102" customWidth="1"/>
    <col min="5894" max="5894" width="43.625" style="102" customWidth="1"/>
    <col min="5895" max="5895" width="15.75" style="102" customWidth="1"/>
    <col min="5896" max="5898" width="17.5" style="102" customWidth="1"/>
    <col min="5899" max="5905" width="9" style="102" hidden="1" customWidth="1"/>
    <col min="5906" max="5907" width="17.5" style="102" customWidth="1"/>
    <col min="5908" max="6144" width="9" style="102"/>
    <col min="6145" max="6145" width="4.75" style="102" customWidth="1"/>
    <col min="6146" max="6146" width="4.5" style="102" customWidth="1"/>
    <col min="6147" max="6147" width="53.125" style="102" customWidth="1"/>
    <col min="6148" max="6148" width="17.875" style="102" customWidth="1"/>
    <col min="6149" max="6149" width="5.125" style="102" customWidth="1"/>
    <col min="6150" max="6150" width="43.625" style="102" customWidth="1"/>
    <col min="6151" max="6151" width="15.75" style="102" customWidth="1"/>
    <col min="6152" max="6154" width="17.5" style="102" customWidth="1"/>
    <col min="6155" max="6161" width="9" style="102" hidden="1" customWidth="1"/>
    <col min="6162" max="6163" width="17.5" style="102" customWidth="1"/>
    <col min="6164" max="6400" width="9" style="102"/>
    <col min="6401" max="6401" width="4.75" style="102" customWidth="1"/>
    <col min="6402" max="6402" width="4.5" style="102" customWidth="1"/>
    <col min="6403" max="6403" width="53.125" style="102" customWidth="1"/>
    <col min="6404" max="6404" width="17.875" style="102" customWidth="1"/>
    <col min="6405" max="6405" width="5.125" style="102" customWidth="1"/>
    <col min="6406" max="6406" width="43.625" style="102" customWidth="1"/>
    <col min="6407" max="6407" width="15.75" style="102" customWidth="1"/>
    <col min="6408" max="6410" width="17.5" style="102" customWidth="1"/>
    <col min="6411" max="6417" width="9" style="102" hidden="1" customWidth="1"/>
    <col min="6418" max="6419" width="17.5" style="102" customWidth="1"/>
    <col min="6420" max="6656" width="9" style="102"/>
    <col min="6657" max="6657" width="4.75" style="102" customWidth="1"/>
    <col min="6658" max="6658" width="4.5" style="102" customWidth="1"/>
    <col min="6659" max="6659" width="53.125" style="102" customWidth="1"/>
    <col min="6660" max="6660" width="17.875" style="102" customWidth="1"/>
    <col min="6661" max="6661" width="5.125" style="102" customWidth="1"/>
    <col min="6662" max="6662" width="43.625" style="102" customWidth="1"/>
    <col min="6663" max="6663" width="15.75" style="102" customWidth="1"/>
    <col min="6664" max="6666" width="17.5" style="102" customWidth="1"/>
    <col min="6667" max="6673" width="9" style="102" hidden="1" customWidth="1"/>
    <col min="6674" max="6675" width="17.5" style="102" customWidth="1"/>
    <col min="6676" max="6912" width="9" style="102"/>
    <col min="6913" max="6913" width="4.75" style="102" customWidth="1"/>
    <col min="6914" max="6914" width="4.5" style="102" customWidth="1"/>
    <col min="6915" max="6915" width="53.125" style="102" customWidth="1"/>
    <col min="6916" max="6916" width="17.875" style="102" customWidth="1"/>
    <col min="6917" max="6917" width="5.125" style="102" customWidth="1"/>
    <col min="6918" max="6918" width="43.625" style="102" customWidth="1"/>
    <col min="6919" max="6919" width="15.75" style="102" customWidth="1"/>
    <col min="6920" max="6922" width="17.5" style="102" customWidth="1"/>
    <col min="6923" max="6929" width="9" style="102" hidden="1" customWidth="1"/>
    <col min="6930" max="6931" width="17.5" style="102" customWidth="1"/>
    <col min="6932" max="7168" width="9" style="102"/>
    <col min="7169" max="7169" width="4.75" style="102" customWidth="1"/>
    <col min="7170" max="7170" width="4.5" style="102" customWidth="1"/>
    <col min="7171" max="7171" width="53.125" style="102" customWidth="1"/>
    <col min="7172" max="7172" width="17.875" style="102" customWidth="1"/>
    <col min="7173" max="7173" width="5.125" style="102" customWidth="1"/>
    <col min="7174" max="7174" width="43.625" style="102" customWidth="1"/>
    <col min="7175" max="7175" width="15.75" style="102" customWidth="1"/>
    <col min="7176" max="7178" width="17.5" style="102" customWidth="1"/>
    <col min="7179" max="7185" width="9" style="102" hidden="1" customWidth="1"/>
    <col min="7186" max="7187" width="17.5" style="102" customWidth="1"/>
    <col min="7188" max="7424" width="9" style="102"/>
    <col min="7425" max="7425" width="4.75" style="102" customWidth="1"/>
    <col min="7426" max="7426" width="4.5" style="102" customWidth="1"/>
    <col min="7427" max="7427" width="53.125" style="102" customWidth="1"/>
    <col min="7428" max="7428" width="17.875" style="102" customWidth="1"/>
    <col min="7429" max="7429" width="5.125" style="102" customWidth="1"/>
    <col min="7430" max="7430" width="43.625" style="102" customWidth="1"/>
    <col min="7431" max="7431" width="15.75" style="102" customWidth="1"/>
    <col min="7432" max="7434" width="17.5" style="102" customWidth="1"/>
    <col min="7435" max="7441" width="9" style="102" hidden="1" customWidth="1"/>
    <col min="7442" max="7443" width="17.5" style="102" customWidth="1"/>
    <col min="7444" max="7680" width="9" style="102"/>
    <col min="7681" max="7681" width="4.75" style="102" customWidth="1"/>
    <col min="7682" max="7682" width="4.5" style="102" customWidth="1"/>
    <col min="7683" max="7683" width="53.125" style="102" customWidth="1"/>
    <col min="7684" max="7684" width="17.875" style="102" customWidth="1"/>
    <col min="7685" max="7685" width="5.125" style="102" customWidth="1"/>
    <col min="7686" max="7686" width="43.625" style="102" customWidth="1"/>
    <col min="7687" max="7687" width="15.75" style="102" customWidth="1"/>
    <col min="7688" max="7690" width="17.5" style="102" customWidth="1"/>
    <col min="7691" max="7697" width="9" style="102" hidden="1" customWidth="1"/>
    <col min="7698" max="7699" width="17.5" style="102" customWidth="1"/>
    <col min="7700" max="7936" width="9" style="102"/>
    <col min="7937" max="7937" width="4.75" style="102" customWidth="1"/>
    <col min="7938" max="7938" width="4.5" style="102" customWidth="1"/>
    <col min="7939" max="7939" width="53.125" style="102" customWidth="1"/>
    <col min="7940" max="7940" width="17.875" style="102" customWidth="1"/>
    <col min="7941" max="7941" width="5.125" style="102" customWidth="1"/>
    <col min="7942" max="7942" width="43.625" style="102" customWidth="1"/>
    <col min="7943" max="7943" width="15.75" style="102" customWidth="1"/>
    <col min="7944" max="7946" width="17.5" style="102" customWidth="1"/>
    <col min="7947" max="7953" width="9" style="102" hidden="1" customWidth="1"/>
    <col min="7954" max="7955" width="17.5" style="102" customWidth="1"/>
    <col min="7956" max="8192" width="9" style="102"/>
    <col min="8193" max="8193" width="4.75" style="102" customWidth="1"/>
    <col min="8194" max="8194" width="4.5" style="102" customWidth="1"/>
    <col min="8195" max="8195" width="53.125" style="102" customWidth="1"/>
    <col min="8196" max="8196" width="17.875" style="102" customWidth="1"/>
    <col min="8197" max="8197" width="5.125" style="102" customWidth="1"/>
    <col min="8198" max="8198" width="43.625" style="102" customWidth="1"/>
    <col min="8199" max="8199" width="15.75" style="102" customWidth="1"/>
    <col min="8200" max="8202" width="17.5" style="102" customWidth="1"/>
    <col min="8203" max="8209" width="9" style="102" hidden="1" customWidth="1"/>
    <col min="8210" max="8211" width="17.5" style="102" customWidth="1"/>
    <col min="8212" max="8448" width="9" style="102"/>
    <col min="8449" max="8449" width="4.75" style="102" customWidth="1"/>
    <col min="8450" max="8450" width="4.5" style="102" customWidth="1"/>
    <col min="8451" max="8451" width="53.125" style="102" customWidth="1"/>
    <col min="8452" max="8452" width="17.875" style="102" customWidth="1"/>
    <col min="8453" max="8453" width="5.125" style="102" customWidth="1"/>
    <col min="8454" max="8454" width="43.625" style="102" customWidth="1"/>
    <col min="8455" max="8455" width="15.75" style="102" customWidth="1"/>
    <col min="8456" max="8458" width="17.5" style="102" customWidth="1"/>
    <col min="8459" max="8465" width="9" style="102" hidden="1" customWidth="1"/>
    <col min="8466" max="8467" width="17.5" style="102" customWidth="1"/>
    <col min="8468" max="8704" width="9" style="102"/>
    <col min="8705" max="8705" width="4.75" style="102" customWidth="1"/>
    <col min="8706" max="8706" width="4.5" style="102" customWidth="1"/>
    <col min="8707" max="8707" width="53.125" style="102" customWidth="1"/>
    <col min="8708" max="8708" width="17.875" style="102" customWidth="1"/>
    <col min="8709" max="8709" width="5.125" style="102" customWidth="1"/>
    <col min="8710" max="8710" width="43.625" style="102" customWidth="1"/>
    <col min="8711" max="8711" width="15.75" style="102" customWidth="1"/>
    <col min="8712" max="8714" width="17.5" style="102" customWidth="1"/>
    <col min="8715" max="8721" width="9" style="102" hidden="1" customWidth="1"/>
    <col min="8722" max="8723" width="17.5" style="102" customWidth="1"/>
    <col min="8724" max="8960" width="9" style="102"/>
    <col min="8961" max="8961" width="4.75" style="102" customWidth="1"/>
    <col min="8962" max="8962" width="4.5" style="102" customWidth="1"/>
    <col min="8963" max="8963" width="53.125" style="102" customWidth="1"/>
    <col min="8964" max="8964" width="17.875" style="102" customWidth="1"/>
    <col min="8965" max="8965" width="5.125" style="102" customWidth="1"/>
    <col min="8966" max="8966" width="43.625" style="102" customWidth="1"/>
    <col min="8967" max="8967" width="15.75" style="102" customWidth="1"/>
    <col min="8968" max="8970" width="17.5" style="102" customWidth="1"/>
    <col min="8971" max="8977" width="9" style="102" hidden="1" customWidth="1"/>
    <col min="8978" max="8979" width="17.5" style="102" customWidth="1"/>
    <col min="8980" max="9216" width="9" style="102"/>
    <col min="9217" max="9217" width="4.75" style="102" customWidth="1"/>
    <col min="9218" max="9218" width="4.5" style="102" customWidth="1"/>
    <col min="9219" max="9219" width="53.125" style="102" customWidth="1"/>
    <col min="9220" max="9220" width="17.875" style="102" customWidth="1"/>
    <col min="9221" max="9221" width="5.125" style="102" customWidth="1"/>
    <col min="9222" max="9222" width="43.625" style="102" customWidth="1"/>
    <col min="9223" max="9223" width="15.75" style="102" customWidth="1"/>
    <col min="9224" max="9226" width="17.5" style="102" customWidth="1"/>
    <col min="9227" max="9233" width="9" style="102" hidden="1" customWidth="1"/>
    <col min="9234" max="9235" width="17.5" style="102" customWidth="1"/>
    <col min="9236" max="9472" width="9" style="102"/>
    <col min="9473" max="9473" width="4.75" style="102" customWidth="1"/>
    <col min="9474" max="9474" width="4.5" style="102" customWidth="1"/>
    <col min="9475" max="9475" width="53.125" style="102" customWidth="1"/>
    <col min="9476" max="9476" width="17.875" style="102" customWidth="1"/>
    <col min="9477" max="9477" width="5.125" style="102" customWidth="1"/>
    <col min="9478" max="9478" width="43.625" style="102" customWidth="1"/>
    <col min="9479" max="9479" width="15.75" style="102" customWidth="1"/>
    <col min="9480" max="9482" width="17.5" style="102" customWidth="1"/>
    <col min="9483" max="9489" width="9" style="102" hidden="1" customWidth="1"/>
    <col min="9490" max="9491" width="17.5" style="102" customWidth="1"/>
    <col min="9492" max="9728" width="9" style="102"/>
    <col min="9729" max="9729" width="4.75" style="102" customWidth="1"/>
    <col min="9730" max="9730" width="4.5" style="102" customWidth="1"/>
    <col min="9731" max="9731" width="53.125" style="102" customWidth="1"/>
    <col min="9732" max="9732" width="17.875" style="102" customWidth="1"/>
    <col min="9733" max="9733" width="5.125" style="102" customWidth="1"/>
    <col min="9734" max="9734" width="43.625" style="102" customWidth="1"/>
    <col min="9735" max="9735" width="15.75" style="102" customWidth="1"/>
    <col min="9736" max="9738" width="17.5" style="102" customWidth="1"/>
    <col min="9739" max="9745" width="9" style="102" hidden="1" customWidth="1"/>
    <col min="9746" max="9747" width="17.5" style="102" customWidth="1"/>
    <col min="9748" max="9984" width="9" style="102"/>
    <col min="9985" max="9985" width="4.75" style="102" customWidth="1"/>
    <col min="9986" max="9986" width="4.5" style="102" customWidth="1"/>
    <col min="9987" max="9987" width="53.125" style="102" customWidth="1"/>
    <col min="9988" max="9988" width="17.875" style="102" customWidth="1"/>
    <col min="9989" max="9989" width="5.125" style="102" customWidth="1"/>
    <col min="9990" max="9990" width="43.625" style="102" customWidth="1"/>
    <col min="9991" max="9991" width="15.75" style="102" customWidth="1"/>
    <col min="9992" max="9994" width="17.5" style="102" customWidth="1"/>
    <col min="9995" max="10001" width="9" style="102" hidden="1" customWidth="1"/>
    <col min="10002" max="10003" width="17.5" style="102" customWidth="1"/>
    <col min="10004" max="10240" width="9" style="102"/>
    <col min="10241" max="10241" width="4.75" style="102" customWidth="1"/>
    <col min="10242" max="10242" width="4.5" style="102" customWidth="1"/>
    <col min="10243" max="10243" width="53.125" style="102" customWidth="1"/>
    <col min="10244" max="10244" width="17.875" style="102" customWidth="1"/>
    <col min="10245" max="10245" width="5.125" style="102" customWidth="1"/>
    <col min="10246" max="10246" width="43.625" style="102" customWidth="1"/>
    <col min="10247" max="10247" width="15.75" style="102" customWidth="1"/>
    <col min="10248" max="10250" width="17.5" style="102" customWidth="1"/>
    <col min="10251" max="10257" width="9" style="102" hidden="1" customWidth="1"/>
    <col min="10258" max="10259" width="17.5" style="102" customWidth="1"/>
    <col min="10260" max="10496" width="9" style="102"/>
    <col min="10497" max="10497" width="4.75" style="102" customWidth="1"/>
    <col min="10498" max="10498" width="4.5" style="102" customWidth="1"/>
    <col min="10499" max="10499" width="53.125" style="102" customWidth="1"/>
    <col min="10500" max="10500" width="17.875" style="102" customWidth="1"/>
    <col min="10501" max="10501" width="5.125" style="102" customWidth="1"/>
    <col min="10502" max="10502" width="43.625" style="102" customWidth="1"/>
    <col min="10503" max="10503" width="15.75" style="102" customWidth="1"/>
    <col min="10504" max="10506" width="17.5" style="102" customWidth="1"/>
    <col min="10507" max="10513" width="9" style="102" hidden="1" customWidth="1"/>
    <col min="10514" max="10515" width="17.5" style="102" customWidth="1"/>
    <col min="10516" max="10752" width="9" style="102"/>
    <col min="10753" max="10753" width="4.75" style="102" customWidth="1"/>
    <col min="10754" max="10754" width="4.5" style="102" customWidth="1"/>
    <col min="10755" max="10755" width="53.125" style="102" customWidth="1"/>
    <col min="10756" max="10756" width="17.875" style="102" customWidth="1"/>
    <col min="10757" max="10757" width="5.125" style="102" customWidth="1"/>
    <col min="10758" max="10758" width="43.625" style="102" customWidth="1"/>
    <col min="10759" max="10759" width="15.75" style="102" customWidth="1"/>
    <col min="10760" max="10762" width="17.5" style="102" customWidth="1"/>
    <col min="10763" max="10769" width="9" style="102" hidden="1" customWidth="1"/>
    <col min="10770" max="10771" width="17.5" style="102" customWidth="1"/>
    <col min="10772" max="11008" width="9" style="102"/>
    <col min="11009" max="11009" width="4.75" style="102" customWidth="1"/>
    <col min="11010" max="11010" width="4.5" style="102" customWidth="1"/>
    <col min="11011" max="11011" width="53.125" style="102" customWidth="1"/>
    <col min="11012" max="11012" width="17.875" style="102" customWidth="1"/>
    <col min="11013" max="11013" width="5.125" style="102" customWidth="1"/>
    <col min="11014" max="11014" width="43.625" style="102" customWidth="1"/>
    <col min="11015" max="11015" width="15.75" style="102" customWidth="1"/>
    <col min="11016" max="11018" width="17.5" style="102" customWidth="1"/>
    <col min="11019" max="11025" width="9" style="102" hidden="1" customWidth="1"/>
    <col min="11026" max="11027" width="17.5" style="102" customWidth="1"/>
    <col min="11028" max="11264" width="9" style="102"/>
    <col min="11265" max="11265" width="4.75" style="102" customWidth="1"/>
    <col min="11266" max="11266" width="4.5" style="102" customWidth="1"/>
    <col min="11267" max="11267" width="53.125" style="102" customWidth="1"/>
    <col min="11268" max="11268" width="17.875" style="102" customWidth="1"/>
    <col min="11269" max="11269" width="5.125" style="102" customWidth="1"/>
    <col min="11270" max="11270" width="43.625" style="102" customWidth="1"/>
    <col min="11271" max="11271" width="15.75" style="102" customWidth="1"/>
    <col min="11272" max="11274" width="17.5" style="102" customWidth="1"/>
    <col min="11275" max="11281" width="9" style="102" hidden="1" customWidth="1"/>
    <col min="11282" max="11283" width="17.5" style="102" customWidth="1"/>
    <col min="11284" max="11520" width="9" style="102"/>
    <col min="11521" max="11521" width="4.75" style="102" customWidth="1"/>
    <col min="11522" max="11522" width="4.5" style="102" customWidth="1"/>
    <col min="11523" max="11523" width="53.125" style="102" customWidth="1"/>
    <col min="11524" max="11524" width="17.875" style="102" customWidth="1"/>
    <col min="11525" max="11525" width="5.125" style="102" customWidth="1"/>
    <col min="11526" max="11526" width="43.625" style="102" customWidth="1"/>
    <col min="11527" max="11527" width="15.75" style="102" customWidth="1"/>
    <col min="11528" max="11530" width="17.5" style="102" customWidth="1"/>
    <col min="11531" max="11537" width="9" style="102" hidden="1" customWidth="1"/>
    <col min="11538" max="11539" width="17.5" style="102" customWidth="1"/>
    <col min="11540" max="11776" width="9" style="102"/>
    <col min="11777" max="11777" width="4.75" style="102" customWidth="1"/>
    <col min="11778" max="11778" width="4.5" style="102" customWidth="1"/>
    <col min="11779" max="11779" width="53.125" style="102" customWidth="1"/>
    <col min="11780" max="11780" width="17.875" style="102" customWidth="1"/>
    <col min="11781" max="11781" width="5.125" style="102" customWidth="1"/>
    <col min="11782" max="11782" width="43.625" style="102" customWidth="1"/>
    <col min="11783" max="11783" width="15.75" style="102" customWidth="1"/>
    <col min="11784" max="11786" width="17.5" style="102" customWidth="1"/>
    <col min="11787" max="11793" width="9" style="102" hidden="1" customWidth="1"/>
    <col min="11794" max="11795" width="17.5" style="102" customWidth="1"/>
    <col min="11796" max="12032" width="9" style="102"/>
    <col min="12033" max="12033" width="4.75" style="102" customWidth="1"/>
    <col min="12034" max="12034" width="4.5" style="102" customWidth="1"/>
    <col min="12035" max="12035" width="53.125" style="102" customWidth="1"/>
    <col min="12036" max="12036" width="17.875" style="102" customWidth="1"/>
    <col min="12037" max="12037" width="5.125" style="102" customWidth="1"/>
    <col min="12038" max="12038" width="43.625" style="102" customWidth="1"/>
    <col min="12039" max="12039" width="15.75" style="102" customWidth="1"/>
    <col min="12040" max="12042" width="17.5" style="102" customWidth="1"/>
    <col min="12043" max="12049" width="9" style="102" hidden="1" customWidth="1"/>
    <col min="12050" max="12051" width="17.5" style="102" customWidth="1"/>
    <col min="12052" max="12288" width="9" style="102"/>
    <col min="12289" max="12289" width="4.75" style="102" customWidth="1"/>
    <col min="12290" max="12290" width="4.5" style="102" customWidth="1"/>
    <col min="12291" max="12291" width="53.125" style="102" customWidth="1"/>
    <col min="12292" max="12292" width="17.875" style="102" customWidth="1"/>
    <col min="12293" max="12293" width="5.125" style="102" customWidth="1"/>
    <col min="12294" max="12294" width="43.625" style="102" customWidth="1"/>
    <col min="12295" max="12295" width="15.75" style="102" customWidth="1"/>
    <col min="12296" max="12298" width="17.5" style="102" customWidth="1"/>
    <col min="12299" max="12305" width="9" style="102" hidden="1" customWidth="1"/>
    <col min="12306" max="12307" width="17.5" style="102" customWidth="1"/>
    <col min="12308" max="12544" width="9" style="102"/>
    <col min="12545" max="12545" width="4.75" style="102" customWidth="1"/>
    <col min="12546" max="12546" width="4.5" style="102" customWidth="1"/>
    <col min="12547" max="12547" width="53.125" style="102" customWidth="1"/>
    <col min="12548" max="12548" width="17.875" style="102" customWidth="1"/>
    <col min="12549" max="12549" width="5.125" style="102" customWidth="1"/>
    <col min="12550" max="12550" width="43.625" style="102" customWidth="1"/>
    <col min="12551" max="12551" width="15.75" style="102" customWidth="1"/>
    <col min="12552" max="12554" width="17.5" style="102" customWidth="1"/>
    <col min="12555" max="12561" width="9" style="102" hidden="1" customWidth="1"/>
    <col min="12562" max="12563" width="17.5" style="102" customWidth="1"/>
    <col min="12564" max="12800" width="9" style="102"/>
    <col min="12801" max="12801" width="4.75" style="102" customWidth="1"/>
    <col min="12802" max="12802" width="4.5" style="102" customWidth="1"/>
    <col min="12803" max="12803" width="53.125" style="102" customWidth="1"/>
    <col min="12804" max="12804" width="17.875" style="102" customWidth="1"/>
    <col min="12805" max="12805" width="5.125" style="102" customWidth="1"/>
    <col min="12806" max="12806" width="43.625" style="102" customWidth="1"/>
    <col min="12807" max="12807" width="15.75" style="102" customWidth="1"/>
    <col min="12808" max="12810" width="17.5" style="102" customWidth="1"/>
    <col min="12811" max="12817" width="9" style="102" hidden="1" customWidth="1"/>
    <col min="12818" max="12819" width="17.5" style="102" customWidth="1"/>
    <col min="12820" max="13056" width="9" style="102"/>
    <col min="13057" max="13057" width="4.75" style="102" customWidth="1"/>
    <col min="13058" max="13058" width="4.5" style="102" customWidth="1"/>
    <col min="13059" max="13059" width="53.125" style="102" customWidth="1"/>
    <col min="13060" max="13060" width="17.875" style="102" customWidth="1"/>
    <col min="13061" max="13061" width="5.125" style="102" customWidth="1"/>
    <col min="13062" max="13062" width="43.625" style="102" customWidth="1"/>
    <col min="13063" max="13063" width="15.75" style="102" customWidth="1"/>
    <col min="13064" max="13066" width="17.5" style="102" customWidth="1"/>
    <col min="13067" max="13073" width="9" style="102" hidden="1" customWidth="1"/>
    <col min="13074" max="13075" width="17.5" style="102" customWidth="1"/>
    <col min="13076" max="13312" width="9" style="102"/>
    <col min="13313" max="13313" width="4.75" style="102" customWidth="1"/>
    <col min="13314" max="13314" width="4.5" style="102" customWidth="1"/>
    <col min="13315" max="13315" width="53.125" style="102" customWidth="1"/>
    <col min="13316" max="13316" width="17.875" style="102" customWidth="1"/>
    <col min="13317" max="13317" width="5.125" style="102" customWidth="1"/>
    <col min="13318" max="13318" width="43.625" style="102" customWidth="1"/>
    <col min="13319" max="13319" width="15.75" style="102" customWidth="1"/>
    <col min="13320" max="13322" width="17.5" style="102" customWidth="1"/>
    <col min="13323" max="13329" width="9" style="102" hidden="1" customWidth="1"/>
    <col min="13330" max="13331" width="17.5" style="102" customWidth="1"/>
    <col min="13332" max="13568" width="9" style="102"/>
    <col min="13569" max="13569" width="4.75" style="102" customWidth="1"/>
    <col min="13570" max="13570" width="4.5" style="102" customWidth="1"/>
    <col min="13571" max="13571" width="53.125" style="102" customWidth="1"/>
    <col min="13572" max="13572" width="17.875" style="102" customWidth="1"/>
    <col min="13573" max="13573" width="5.125" style="102" customWidth="1"/>
    <col min="13574" max="13574" width="43.625" style="102" customWidth="1"/>
    <col min="13575" max="13575" width="15.75" style="102" customWidth="1"/>
    <col min="13576" max="13578" width="17.5" style="102" customWidth="1"/>
    <col min="13579" max="13585" width="9" style="102" hidden="1" customWidth="1"/>
    <col min="13586" max="13587" width="17.5" style="102" customWidth="1"/>
    <col min="13588" max="13824" width="9" style="102"/>
    <col min="13825" max="13825" width="4.75" style="102" customWidth="1"/>
    <col min="13826" max="13826" width="4.5" style="102" customWidth="1"/>
    <col min="13827" max="13827" width="53.125" style="102" customWidth="1"/>
    <col min="13828" max="13828" width="17.875" style="102" customWidth="1"/>
    <col min="13829" max="13829" width="5.125" style="102" customWidth="1"/>
    <col min="13830" max="13830" width="43.625" style="102" customWidth="1"/>
    <col min="13831" max="13831" width="15.75" style="102" customWidth="1"/>
    <col min="13832" max="13834" width="17.5" style="102" customWidth="1"/>
    <col min="13835" max="13841" width="9" style="102" hidden="1" customWidth="1"/>
    <col min="13842" max="13843" width="17.5" style="102" customWidth="1"/>
    <col min="13844" max="14080" width="9" style="102"/>
    <col min="14081" max="14081" width="4.75" style="102" customWidth="1"/>
    <col min="14082" max="14082" width="4.5" style="102" customWidth="1"/>
    <col min="14083" max="14083" width="53.125" style="102" customWidth="1"/>
    <col min="14084" max="14084" width="17.875" style="102" customWidth="1"/>
    <col min="14085" max="14085" width="5.125" style="102" customWidth="1"/>
    <col min="14086" max="14086" width="43.625" style="102" customWidth="1"/>
    <col min="14087" max="14087" width="15.75" style="102" customWidth="1"/>
    <col min="14088" max="14090" width="17.5" style="102" customWidth="1"/>
    <col min="14091" max="14097" width="9" style="102" hidden="1" customWidth="1"/>
    <col min="14098" max="14099" width="17.5" style="102" customWidth="1"/>
    <col min="14100" max="14336" width="9" style="102"/>
    <col min="14337" max="14337" width="4.75" style="102" customWidth="1"/>
    <col min="14338" max="14338" width="4.5" style="102" customWidth="1"/>
    <col min="14339" max="14339" width="53.125" style="102" customWidth="1"/>
    <col min="14340" max="14340" width="17.875" style="102" customWidth="1"/>
    <col min="14341" max="14341" width="5.125" style="102" customWidth="1"/>
    <col min="14342" max="14342" width="43.625" style="102" customWidth="1"/>
    <col min="14343" max="14343" width="15.75" style="102" customWidth="1"/>
    <col min="14344" max="14346" width="17.5" style="102" customWidth="1"/>
    <col min="14347" max="14353" width="9" style="102" hidden="1" customWidth="1"/>
    <col min="14354" max="14355" width="17.5" style="102" customWidth="1"/>
    <col min="14356" max="14592" width="9" style="102"/>
    <col min="14593" max="14593" width="4.75" style="102" customWidth="1"/>
    <col min="14594" max="14594" width="4.5" style="102" customWidth="1"/>
    <col min="14595" max="14595" width="53.125" style="102" customWidth="1"/>
    <col min="14596" max="14596" width="17.875" style="102" customWidth="1"/>
    <col min="14597" max="14597" width="5.125" style="102" customWidth="1"/>
    <col min="14598" max="14598" width="43.625" style="102" customWidth="1"/>
    <col min="14599" max="14599" width="15.75" style="102" customWidth="1"/>
    <col min="14600" max="14602" width="17.5" style="102" customWidth="1"/>
    <col min="14603" max="14609" width="9" style="102" hidden="1" customWidth="1"/>
    <col min="14610" max="14611" width="17.5" style="102" customWidth="1"/>
    <col min="14612" max="14848" width="9" style="102"/>
    <col min="14849" max="14849" width="4.75" style="102" customWidth="1"/>
    <col min="14850" max="14850" width="4.5" style="102" customWidth="1"/>
    <col min="14851" max="14851" width="53.125" style="102" customWidth="1"/>
    <col min="14852" max="14852" width="17.875" style="102" customWidth="1"/>
    <col min="14853" max="14853" width="5.125" style="102" customWidth="1"/>
    <col min="14854" max="14854" width="43.625" style="102" customWidth="1"/>
    <col min="14855" max="14855" width="15.75" style="102" customWidth="1"/>
    <col min="14856" max="14858" width="17.5" style="102" customWidth="1"/>
    <col min="14859" max="14865" width="9" style="102" hidden="1" customWidth="1"/>
    <col min="14866" max="14867" width="17.5" style="102" customWidth="1"/>
    <col min="14868" max="15104" width="9" style="102"/>
    <col min="15105" max="15105" width="4.75" style="102" customWidth="1"/>
    <col min="15106" max="15106" width="4.5" style="102" customWidth="1"/>
    <col min="15107" max="15107" width="53.125" style="102" customWidth="1"/>
    <col min="15108" max="15108" width="17.875" style="102" customWidth="1"/>
    <col min="15109" max="15109" width="5.125" style="102" customWidth="1"/>
    <col min="15110" max="15110" width="43.625" style="102" customWidth="1"/>
    <col min="15111" max="15111" width="15.75" style="102" customWidth="1"/>
    <col min="15112" max="15114" width="17.5" style="102" customWidth="1"/>
    <col min="15115" max="15121" width="9" style="102" hidden="1" customWidth="1"/>
    <col min="15122" max="15123" width="17.5" style="102" customWidth="1"/>
    <col min="15124" max="15360" width="9" style="102"/>
    <col min="15361" max="15361" width="4.75" style="102" customWidth="1"/>
    <col min="15362" max="15362" width="4.5" style="102" customWidth="1"/>
    <col min="15363" max="15363" width="53.125" style="102" customWidth="1"/>
    <col min="15364" max="15364" width="17.875" style="102" customWidth="1"/>
    <col min="15365" max="15365" width="5.125" style="102" customWidth="1"/>
    <col min="15366" max="15366" width="43.625" style="102" customWidth="1"/>
    <col min="15367" max="15367" width="15.75" style="102" customWidth="1"/>
    <col min="15368" max="15370" width="17.5" style="102" customWidth="1"/>
    <col min="15371" max="15377" width="9" style="102" hidden="1" customWidth="1"/>
    <col min="15378" max="15379" width="17.5" style="102" customWidth="1"/>
    <col min="15380" max="15616" width="9" style="102"/>
    <col min="15617" max="15617" width="4.75" style="102" customWidth="1"/>
    <col min="15618" max="15618" width="4.5" style="102" customWidth="1"/>
    <col min="15619" max="15619" width="53.125" style="102" customWidth="1"/>
    <col min="15620" max="15620" width="17.875" style="102" customWidth="1"/>
    <col min="15621" max="15621" width="5.125" style="102" customWidth="1"/>
    <col min="15622" max="15622" width="43.625" style="102" customWidth="1"/>
    <col min="15623" max="15623" width="15.75" style="102" customWidth="1"/>
    <col min="15624" max="15626" width="17.5" style="102" customWidth="1"/>
    <col min="15627" max="15633" width="9" style="102" hidden="1" customWidth="1"/>
    <col min="15634" max="15635" width="17.5" style="102" customWidth="1"/>
    <col min="15636" max="15872" width="9" style="102"/>
    <col min="15873" max="15873" width="4.75" style="102" customWidth="1"/>
    <col min="15874" max="15874" width="4.5" style="102" customWidth="1"/>
    <col min="15875" max="15875" width="53.125" style="102" customWidth="1"/>
    <col min="15876" max="15876" width="17.875" style="102" customWidth="1"/>
    <col min="15877" max="15877" width="5.125" style="102" customWidth="1"/>
    <col min="15878" max="15878" width="43.625" style="102" customWidth="1"/>
    <col min="15879" max="15879" width="15.75" style="102" customWidth="1"/>
    <col min="15880" max="15882" width="17.5" style="102" customWidth="1"/>
    <col min="15883" max="15889" width="9" style="102" hidden="1" customWidth="1"/>
    <col min="15890" max="15891" width="17.5" style="102" customWidth="1"/>
    <col min="15892" max="16128" width="9" style="102"/>
    <col min="16129" max="16129" width="4.75" style="102" customWidth="1"/>
    <col min="16130" max="16130" width="4.5" style="102" customWidth="1"/>
    <col min="16131" max="16131" width="53.125" style="102" customWidth="1"/>
    <col min="16132" max="16132" width="17.875" style="102" customWidth="1"/>
    <col min="16133" max="16133" width="5.125" style="102" customWidth="1"/>
    <col min="16134" max="16134" width="43.625" style="102" customWidth="1"/>
    <col min="16135" max="16135" width="15.75" style="102" customWidth="1"/>
    <col min="16136" max="16138" width="17.5" style="102" customWidth="1"/>
    <col min="16139" max="16145" width="9" style="102" hidden="1" customWidth="1"/>
    <col min="16146" max="16147" width="17.5" style="102" customWidth="1"/>
    <col min="16148" max="16384" width="9" style="102"/>
  </cols>
  <sheetData>
    <row r="1" ht="26.25" customHeight="1" spans="1:17">
      <c r="A1" s="103"/>
      <c r="B1" s="104" t="s">
        <v>56</v>
      </c>
      <c r="C1" s="104"/>
      <c r="D1" s="104"/>
      <c r="E1" s="104"/>
      <c r="F1" s="104"/>
      <c r="G1" s="104"/>
      <c r="H1" s="104"/>
      <c r="I1" s="104"/>
      <c r="J1" s="104"/>
      <c r="K1" s="180"/>
      <c r="L1" s="180"/>
      <c r="M1" s="180"/>
      <c r="N1" s="180"/>
      <c r="O1" s="189"/>
      <c r="P1" s="189"/>
      <c r="Q1" s="189"/>
    </row>
    <row r="2" ht="20.25" customHeight="1" spans="1:17">
      <c r="A2" s="103"/>
      <c r="B2" s="105"/>
      <c r="C2" s="105"/>
      <c r="D2" s="105"/>
      <c r="E2" s="105"/>
      <c r="F2" s="106"/>
      <c r="G2" s="105"/>
      <c r="H2" s="105"/>
      <c r="I2" s="105"/>
      <c r="J2" s="190" t="s">
        <v>57</v>
      </c>
      <c r="K2" s="180"/>
      <c r="L2" s="180"/>
      <c r="M2" s="180"/>
      <c r="N2" s="180"/>
      <c r="O2" s="189"/>
      <c r="P2" s="189"/>
      <c r="Q2" s="189"/>
    </row>
    <row r="3" ht="22.5" customHeight="1" spans="1:17">
      <c r="A3" s="107" t="s">
        <v>58</v>
      </c>
      <c r="B3" s="108" t="s">
        <v>59</v>
      </c>
      <c r="C3" s="108"/>
      <c r="D3" s="108"/>
      <c r="E3" s="109" t="s">
        <v>60</v>
      </c>
      <c r="F3" s="109" t="s">
        <v>61</v>
      </c>
      <c r="G3" s="109" t="s">
        <v>62</v>
      </c>
      <c r="H3" s="110" t="s">
        <v>63</v>
      </c>
      <c r="I3" s="110" t="s">
        <v>64</v>
      </c>
      <c r="J3" s="110" t="s">
        <v>65</v>
      </c>
      <c r="K3" s="191" t="s">
        <v>66</v>
      </c>
      <c r="L3" s="191" t="s">
        <v>67</v>
      </c>
      <c r="M3" s="191" t="s">
        <v>68</v>
      </c>
      <c r="N3" s="191" t="s">
        <v>69</v>
      </c>
      <c r="O3" s="191" t="s">
        <v>70</v>
      </c>
      <c r="P3" s="191" t="s">
        <v>71</v>
      </c>
      <c r="Q3" s="110" t="s">
        <v>72</v>
      </c>
    </row>
    <row r="4" ht="22.5" customHeight="1" spans="1:17">
      <c r="A4" s="107"/>
      <c r="B4" s="108"/>
      <c r="C4" s="108"/>
      <c r="D4" s="108"/>
      <c r="E4" s="111">
        <v>1</v>
      </c>
      <c r="F4" s="112" t="s">
        <v>73</v>
      </c>
      <c r="G4" s="111" t="s">
        <v>74</v>
      </c>
      <c r="H4" s="113"/>
      <c r="I4" s="113"/>
      <c r="J4" s="113"/>
      <c r="K4" s="113"/>
      <c r="L4" s="113"/>
      <c r="M4" s="113"/>
      <c r="N4" s="113"/>
      <c r="O4" s="113"/>
      <c r="P4" s="113"/>
      <c r="Q4" s="113"/>
    </row>
    <row r="5" ht="24.75" customHeight="1" spans="1:17">
      <c r="A5" s="107"/>
      <c r="B5" s="108" t="s">
        <v>75</v>
      </c>
      <c r="C5" s="108"/>
      <c r="D5" s="108"/>
      <c r="E5" s="111">
        <v>2</v>
      </c>
      <c r="F5" s="112" t="s">
        <v>76</v>
      </c>
      <c r="G5" s="111" t="s">
        <v>74</v>
      </c>
      <c r="H5" s="114"/>
      <c r="I5" s="192"/>
      <c r="J5" s="193"/>
      <c r="K5" s="194"/>
      <c r="L5" s="194"/>
      <c r="M5" s="194"/>
      <c r="N5" s="194"/>
      <c r="O5" s="194"/>
      <c r="P5" s="194"/>
      <c r="Q5" s="193"/>
    </row>
    <row r="6" ht="34.5" customHeight="1" spans="1:17">
      <c r="A6" s="107"/>
      <c r="B6" s="108"/>
      <c r="C6" s="108"/>
      <c r="D6" s="108"/>
      <c r="E6" s="111">
        <v>3</v>
      </c>
      <c r="F6" s="112" t="s">
        <v>77</v>
      </c>
      <c r="G6" s="111" t="s">
        <v>74</v>
      </c>
      <c r="H6" s="115" t="s">
        <v>78</v>
      </c>
      <c r="I6" s="115" t="s">
        <v>78</v>
      </c>
      <c r="J6" s="115" t="s">
        <v>78</v>
      </c>
      <c r="K6" s="115" t="s">
        <v>78</v>
      </c>
      <c r="L6" s="115" t="s">
        <v>78</v>
      </c>
      <c r="M6" s="115" t="s">
        <v>78</v>
      </c>
      <c r="N6" s="115" t="s">
        <v>78</v>
      </c>
      <c r="O6" s="115" t="s">
        <v>78</v>
      </c>
      <c r="P6" s="115" t="s">
        <v>78</v>
      </c>
      <c r="Q6" s="115" t="s">
        <v>78</v>
      </c>
    </row>
    <row r="7" ht="21.75" customHeight="1" spans="1:17">
      <c r="A7" s="107"/>
      <c r="B7" s="108" t="s">
        <v>79</v>
      </c>
      <c r="C7" s="108"/>
      <c r="D7" s="108"/>
      <c r="E7" s="111">
        <v>4</v>
      </c>
      <c r="F7" s="112" t="s">
        <v>80</v>
      </c>
      <c r="G7" s="111" t="s">
        <v>74</v>
      </c>
      <c r="H7" s="116">
        <v>0</v>
      </c>
      <c r="I7" s="116">
        <v>0</v>
      </c>
      <c r="J7" s="116">
        <v>0</v>
      </c>
      <c r="K7" s="116">
        <v>0</v>
      </c>
      <c r="L7" s="116">
        <v>0</v>
      </c>
      <c r="M7" s="116">
        <v>0</v>
      </c>
      <c r="N7" s="116">
        <v>0</v>
      </c>
      <c r="O7" s="116">
        <v>0</v>
      </c>
      <c r="P7" s="116">
        <v>0</v>
      </c>
      <c r="Q7" s="116">
        <v>0</v>
      </c>
    </row>
    <row r="8" ht="21.75" customHeight="1" spans="1:17">
      <c r="A8" s="117"/>
      <c r="B8" s="118"/>
      <c r="C8" s="118"/>
      <c r="D8" s="118"/>
      <c r="E8" s="119">
        <v>5</v>
      </c>
      <c r="F8" s="120" t="s">
        <v>81</v>
      </c>
      <c r="G8" s="119" t="s">
        <v>74</v>
      </c>
      <c r="H8" s="121">
        <v>0</v>
      </c>
      <c r="I8" s="121">
        <v>0</v>
      </c>
      <c r="J8" s="121">
        <v>0</v>
      </c>
      <c r="K8" s="121">
        <v>0</v>
      </c>
      <c r="L8" s="121">
        <v>0</v>
      </c>
      <c r="M8" s="121">
        <v>0</v>
      </c>
      <c r="N8" s="121">
        <v>0</v>
      </c>
      <c r="O8" s="121">
        <v>0</v>
      </c>
      <c r="P8" s="121">
        <v>0</v>
      </c>
      <c r="Q8" s="121">
        <v>0</v>
      </c>
    </row>
    <row r="9" s="97" customFormat="1" ht="24.75" customHeight="1" spans="1:17">
      <c r="A9" s="122" t="s">
        <v>82</v>
      </c>
      <c r="B9" s="123" t="s">
        <v>83</v>
      </c>
      <c r="C9" s="123" t="s">
        <v>84</v>
      </c>
      <c r="D9" s="124" t="s">
        <v>85</v>
      </c>
      <c r="E9" s="123" t="s">
        <v>83</v>
      </c>
      <c r="F9" s="125" t="s">
        <v>84</v>
      </c>
      <c r="G9" s="123" t="s">
        <v>86</v>
      </c>
      <c r="H9" s="125" t="s">
        <v>63</v>
      </c>
      <c r="I9" s="125" t="s">
        <v>64</v>
      </c>
      <c r="J9" s="125" t="s">
        <v>65</v>
      </c>
      <c r="K9" s="125" t="s">
        <v>66</v>
      </c>
      <c r="L9" s="125" t="s">
        <v>67</v>
      </c>
      <c r="M9" s="125" t="s">
        <v>68</v>
      </c>
      <c r="N9" s="125" t="s">
        <v>69</v>
      </c>
      <c r="O9" s="125" t="s">
        <v>70</v>
      </c>
      <c r="P9" s="125" t="s">
        <v>71</v>
      </c>
      <c r="Q9" s="125" t="s">
        <v>72</v>
      </c>
    </row>
    <row r="10" ht="23.25" customHeight="1" spans="1:17">
      <c r="A10" s="126"/>
      <c r="B10" s="127">
        <v>6</v>
      </c>
      <c r="C10" s="112" t="s">
        <v>87</v>
      </c>
      <c r="D10" s="128">
        <v>1e-9</v>
      </c>
      <c r="E10" s="111">
        <v>8</v>
      </c>
      <c r="F10" s="129" t="s">
        <v>88</v>
      </c>
      <c r="G10" s="130">
        <f>SUM(H10:Q10)</f>
        <v>0</v>
      </c>
      <c r="H10" s="131">
        <v>0</v>
      </c>
      <c r="I10" s="131">
        <v>0</v>
      </c>
      <c r="J10" s="131">
        <v>0</v>
      </c>
      <c r="K10" s="131">
        <v>0</v>
      </c>
      <c r="L10" s="131">
        <v>0</v>
      </c>
      <c r="M10" s="131">
        <v>0</v>
      </c>
      <c r="N10" s="131">
        <v>0</v>
      </c>
      <c r="O10" s="131">
        <v>0</v>
      </c>
      <c r="P10" s="131">
        <v>0</v>
      </c>
      <c r="Q10" s="131">
        <v>0</v>
      </c>
    </row>
    <row r="11" ht="23.25" customHeight="1" spans="1:17">
      <c r="A11" s="126"/>
      <c r="B11" s="127">
        <v>7</v>
      </c>
      <c r="C11" s="112" t="s">
        <v>89</v>
      </c>
      <c r="D11" s="131">
        <v>0</v>
      </c>
      <c r="E11" s="111">
        <v>9</v>
      </c>
      <c r="F11" s="129" t="s">
        <v>90</v>
      </c>
      <c r="G11" s="132">
        <f>SUM(H11:Q11)</f>
        <v>0</v>
      </c>
      <c r="H11" s="132">
        <f>H10/D10</f>
        <v>0</v>
      </c>
      <c r="I11" s="132">
        <f>I10/D10</f>
        <v>0</v>
      </c>
      <c r="J11" s="132">
        <f>J10/D10</f>
        <v>0</v>
      </c>
      <c r="K11" s="195">
        <f>K10/D10</f>
        <v>0</v>
      </c>
      <c r="L11" s="196">
        <f>L10/D10</f>
        <v>0</v>
      </c>
      <c r="M11" s="196">
        <f>M10/D10</f>
        <v>0</v>
      </c>
      <c r="N11" s="196">
        <f>N10/D10</f>
        <v>0</v>
      </c>
      <c r="O11" s="196">
        <f>O10/D10</f>
        <v>0</v>
      </c>
      <c r="P11" s="196">
        <f>P10/D10</f>
        <v>0</v>
      </c>
      <c r="Q11" s="132">
        <f>Q10/D10</f>
        <v>0</v>
      </c>
    </row>
    <row r="12" ht="23.25" customHeight="1" spans="1:17">
      <c r="A12" s="126"/>
      <c r="B12" s="133"/>
      <c r="C12" s="134"/>
      <c r="D12" s="135"/>
      <c r="E12" s="111">
        <v>10</v>
      </c>
      <c r="F12" s="129" t="s">
        <v>91</v>
      </c>
      <c r="G12" s="111" t="s">
        <v>74</v>
      </c>
      <c r="H12" s="136">
        <v>0</v>
      </c>
      <c r="I12" s="136">
        <v>0</v>
      </c>
      <c r="J12" s="136">
        <v>0</v>
      </c>
      <c r="K12" s="136">
        <v>0</v>
      </c>
      <c r="L12" s="136">
        <v>0</v>
      </c>
      <c r="M12" s="136">
        <v>0</v>
      </c>
      <c r="N12" s="136">
        <v>0</v>
      </c>
      <c r="O12" s="136">
        <v>0</v>
      </c>
      <c r="P12" s="136">
        <v>0</v>
      </c>
      <c r="Q12" s="136">
        <v>0</v>
      </c>
    </row>
    <row r="13" ht="23.25" customHeight="1" spans="1:17">
      <c r="A13" s="126"/>
      <c r="B13" s="137"/>
      <c r="C13" s="138"/>
      <c r="D13" s="139"/>
      <c r="E13" s="111">
        <v>11</v>
      </c>
      <c r="F13" s="129" t="s">
        <v>92</v>
      </c>
      <c r="G13" s="111" t="s">
        <v>74</v>
      </c>
      <c r="H13" s="140">
        <f>H10*H12</f>
        <v>0</v>
      </c>
      <c r="I13" s="140">
        <f t="shared" ref="I13:Q13" si="0">I10*I12</f>
        <v>0</v>
      </c>
      <c r="J13" s="140">
        <f t="shared" si="0"/>
        <v>0</v>
      </c>
      <c r="K13" s="140">
        <f t="shared" si="0"/>
        <v>0</v>
      </c>
      <c r="L13" s="140">
        <f t="shared" si="0"/>
        <v>0</v>
      </c>
      <c r="M13" s="140">
        <f t="shared" si="0"/>
        <v>0</v>
      </c>
      <c r="N13" s="140">
        <f t="shared" si="0"/>
        <v>0</v>
      </c>
      <c r="O13" s="140">
        <f t="shared" si="0"/>
        <v>0</v>
      </c>
      <c r="P13" s="140">
        <f t="shared" si="0"/>
        <v>0</v>
      </c>
      <c r="Q13" s="140">
        <f t="shared" si="0"/>
        <v>0</v>
      </c>
    </row>
    <row r="14" ht="23.25" customHeight="1" spans="1:17">
      <c r="A14" s="126"/>
      <c r="B14" s="137"/>
      <c r="C14" s="138"/>
      <c r="D14" s="139"/>
      <c r="E14" s="111">
        <v>12</v>
      </c>
      <c r="F14" s="129" t="s">
        <v>93</v>
      </c>
      <c r="G14" s="111" t="s">
        <v>74</v>
      </c>
      <c r="H14" s="141">
        <f>D11*H11</f>
        <v>0</v>
      </c>
      <c r="I14" s="141">
        <f>D11*I11</f>
        <v>0</v>
      </c>
      <c r="J14" s="141">
        <f>D11*J11</f>
        <v>0</v>
      </c>
      <c r="K14" s="197">
        <f>D11*K11</f>
        <v>0</v>
      </c>
      <c r="L14" s="198">
        <f>D11*L11</f>
        <v>0</v>
      </c>
      <c r="M14" s="198">
        <f>D11*M11</f>
        <v>0</v>
      </c>
      <c r="N14" s="198">
        <f>D11*N11</f>
        <v>0</v>
      </c>
      <c r="O14" s="198">
        <f>D11*O11</f>
        <v>0</v>
      </c>
      <c r="P14" s="198">
        <f>D11*P11</f>
        <v>0</v>
      </c>
      <c r="Q14" s="141">
        <f>D11*Q11</f>
        <v>0</v>
      </c>
    </row>
    <row r="15" ht="23.25" customHeight="1" spans="1:17">
      <c r="A15" s="126"/>
      <c r="B15" s="137"/>
      <c r="C15" s="138"/>
      <c r="D15" s="139"/>
      <c r="E15" s="111">
        <v>13</v>
      </c>
      <c r="F15" s="129" t="s">
        <v>94</v>
      </c>
      <c r="G15" s="130">
        <f>SUM(H15:Q15)</f>
        <v>0</v>
      </c>
      <c r="H15" s="131">
        <v>0</v>
      </c>
      <c r="I15" s="131">
        <v>0</v>
      </c>
      <c r="J15" s="131">
        <v>0</v>
      </c>
      <c r="K15" s="131">
        <v>0</v>
      </c>
      <c r="L15" s="131">
        <v>0</v>
      </c>
      <c r="M15" s="131">
        <v>0</v>
      </c>
      <c r="N15" s="131">
        <v>0</v>
      </c>
      <c r="O15" s="131">
        <v>0</v>
      </c>
      <c r="P15" s="131">
        <v>0</v>
      </c>
      <c r="Q15" s="131">
        <v>0</v>
      </c>
    </row>
    <row r="16" ht="23.25" customHeight="1" spans="1:17">
      <c r="A16" s="126"/>
      <c r="B16" s="137"/>
      <c r="C16" s="138"/>
      <c r="D16" s="139"/>
      <c r="E16" s="111">
        <v>14</v>
      </c>
      <c r="F16" s="129" t="s">
        <v>95</v>
      </c>
      <c r="G16" s="132">
        <f>SUM(H16:Q16)</f>
        <v>0</v>
      </c>
      <c r="H16" s="132">
        <f>H15/D10</f>
        <v>0</v>
      </c>
      <c r="I16" s="132">
        <f>I15/D10</f>
        <v>0</v>
      </c>
      <c r="J16" s="132">
        <f>J15/D10</f>
        <v>0</v>
      </c>
      <c r="K16" s="195">
        <f>K15/D10</f>
        <v>0</v>
      </c>
      <c r="L16" s="196">
        <f>L15/D10</f>
        <v>0</v>
      </c>
      <c r="M16" s="196">
        <f>M15/D10</f>
        <v>0</v>
      </c>
      <c r="N16" s="196">
        <f>N15/D10</f>
        <v>0</v>
      </c>
      <c r="O16" s="196">
        <f>O15/D10</f>
        <v>0</v>
      </c>
      <c r="P16" s="196">
        <f>P15/D10</f>
        <v>0</v>
      </c>
      <c r="Q16" s="132">
        <f>Q15/D10</f>
        <v>0</v>
      </c>
    </row>
    <row r="17" ht="23.25" customHeight="1" spans="1:17">
      <c r="A17" s="126"/>
      <c r="B17" s="137"/>
      <c r="C17" s="138"/>
      <c r="D17" s="139"/>
      <c r="E17" s="111">
        <v>15</v>
      </c>
      <c r="F17" s="129" t="s">
        <v>96</v>
      </c>
      <c r="G17" s="111" t="s">
        <v>74</v>
      </c>
      <c r="H17" s="136">
        <v>0</v>
      </c>
      <c r="I17" s="136">
        <v>0</v>
      </c>
      <c r="J17" s="136">
        <v>0</v>
      </c>
      <c r="K17" s="136">
        <v>0</v>
      </c>
      <c r="L17" s="136">
        <v>0.16</v>
      </c>
      <c r="M17" s="136">
        <v>0</v>
      </c>
      <c r="N17" s="136">
        <v>0</v>
      </c>
      <c r="O17" s="136">
        <v>0</v>
      </c>
      <c r="P17" s="136">
        <v>0</v>
      </c>
      <c r="Q17" s="136">
        <v>0</v>
      </c>
    </row>
    <row r="18" ht="23.25" customHeight="1" spans="1:17">
      <c r="A18" s="126"/>
      <c r="B18" s="137"/>
      <c r="C18" s="138"/>
      <c r="D18" s="139"/>
      <c r="E18" s="111">
        <v>16</v>
      </c>
      <c r="F18" s="129" t="s">
        <v>97</v>
      </c>
      <c r="G18" s="142" t="s">
        <v>74</v>
      </c>
      <c r="H18" s="143">
        <f>H15*H17</f>
        <v>0</v>
      </c>
      <c r="I18" s="143">
        <f t="shared" ref="I18:Q18" si="1">I15*I17</f>
        <v>0</v>
      </c>
      <c r="J18" s="143">
        <f t="shared" si="1"/>
        <v>0</v>
      </c>
      <c r="K18" s="143">
        <f t="shared" si="1"/>
        <v>0</v>
      </c>
      <c r="L18" s="143">
        <f t="shared" si="1"/>
        <v>0</v>
      </c>
      <c r="M18" s="143">
        <f t="shared" si="1"/>
        <v>0</v>
      </c>
      <c r="N18" s="143">
        <f t="shared" si="1"/>
        <v>0</v>
      </c>
      <c r="O18" s="143">
        <f t="shared" si="1"/>
        <v>0</v>
      </c>
      <c r="P18" s="143">
        <f t="shared" si="1"/>
        <v>0</v>
      </c>
      <c r="Q18" s="143">
        <f t="shared" si="1"/>
        <v>0</v>
      </c>
    </row>
    <row r="19" ht="23.25" customHeight="1" spans="1:17">
      <c r="A19" s="126"/>
      <c r="B19" s="137"/>
      <c r="C19" s="138"/>
      <c r="D19" s="139"/>
      <c r="E19" s="111">
        <v>17</v>
      </c>
      <c r="F19" s="129" t="s">
        <v>98</v>
      </c>
      <c r="G19" s="111" t="s">
        <v>74</v>
      </c>
      <c r="H19" s="141">
        <f>D11*H16</f>
        <v>0</v>
      </c>
      <c r="I19" s="141">
        <f>D11*I16</f>
        <v>0</v>
      </c>
      <c r="J19" s="141">
        <f>D11*J16</f>
        <v>0</v>
      </c>
      <c r="K19" s="197">
        <f>D11*K16</f>
        <v>0</v>
      </c>
      <c r="L19" s="198">
        <f>D11*L16</f>
        <v>0</v>
      </c>
      <c r="M19" s="198">
        <f>D11*M16</f>
        <v>0</v>
      </c>
      <c r="N19" s="198">
        <f>D11*N16</f>
        <v>0</v>
      </c>
      <c r="O19" s="198">
        <f>D11*O16</f>
        <v>0</v>
      </c>
      <c r="P19" s="198">
        <f>D11*P16</f>
        <v>0</v>
      </c>
      <c r="Q19" s="141">
        <f>D11*Q16</f>
        <v>0</v>
      </c>
    </row>
    <row r="20" ht="23.25" customHeight="1" spans="1:17">
      <c r="A20" s="126"/>
      <c r="B20" s="137"/>
      <c r="C20" s="138"/>
      <c r="D20" s="139"/>
      <c r="E20" s="111">
        <v>18</v>
      </c>
      <c r="F20" s="129" t="s">
        <v>99</v>
      </c>
      <c r="G20" s="111" t="s">
        <v>74</v>
      </c>
      <c r="H20" s="141">
        <f>MAX(H13-H14+H18-H19,0)</f>
        <v>0</v>
      </c>
      <c r="I20" s="141">
        <f t="shared" ref="I20:Q20" si="2">MAX(I13-I14+I18-I19,0)</f>
        <v>0</v>
      </c>
      <c r="J20" s="141">
        <f t="shared" si="2"/>
        <v>0</v>
      </c>
      <c r="K20" s="141">
        <f t="shared" si="2"/>
        <v>0</v>
      </c>
      <c r="L20" s="141">
        <f t="shared" si="2"/>
        <v>0</v>
      </c>
      <c r="M20" s="141">
        <f t="shared" si="2"/>
        <v>0</v>
      </c>
      <c r="N20" s="141">
        <f t="shared" si="2"/>
        <v>0</v>
      </c>
      <c r="O20" s="141">
        <f t="shared" si="2"/>
        <v>0</v>
      </c>
      <c r="P20" s="141">
        <f t="shared" si="2"/>
        <v>0</v>
      </c>
      <c r="Q20" s="141">
        <f t="shared" si="2"/>
        <v>0</v>
      </c>
    </row>
    <row r="21" ht="23.25" customHeight="1" spans="1:17">
      <c r="A21" s="126"/>
      <c r="B21" s="137"/>
      <c r="C21" s="138"/>
      <c r="D21" s="139"/>
      <c r="E21" s="111">
        <v>19</v>
      </c>
      <c r="F21" s="129" t="s">
        <v>100</v>
      </c>
      <c r="G21" s="111" t="s">
        <v>74</v>
      </c>
      <c r="H21" s="141">
        <f t="shared" ref="H21:N21" si="3">H20*0.5</f>
        <v>0</v>
      </c>
      <c r="I21" s="141">
        <f t="shared" si="3"/>
        <v>0</v>
      </c>
      <c r="J21" s="141">
        <f t="shared" si="3"/>
        <v>0</v>
      </c>
      <c r="K21" s="141">
        <f t="shared" si="3"/>
        <v>0</v>
      </c>
      <c r="L21" s="141">
        <f t="shared" si="3"/>
        <v>0</v>
      </c>
      <c r="M21" s="141">
        <f t="shared" si="3"/>
        <v>0</v>
      </c>
      <c r="N21" s="141">
        <f t="shared" si="3"/>
        <v>0</v>
      </c>
      <c r="O21" s="141">
        <f t="shared" ref="O21:Q21" si="4">O20*0.5</f>
        <v>0</v>
      </c>
      <c r="P21" s="141">
        <f t="shared" si="4"/>
        <v>0</v>
      </c>
      <c r="Q21" s="141">
        <f t="shared" si="4"/>
        <v>0</v>
      </c>
    </row>
    <row r="22" ht="23.25" customHeight="1" spans="1:17">
      <c r="A22" s="144"/>
      <c r="B22" s="145"/>
      <c r="C22" s="146"/>
      <c r="D22" s="147"/>
      <c r="E22" s="119">
        <v>20</v>
      </c>
      <c r="F22" s="120" t="s">
        <v>101</v>
      </c>
      <c r="G22" s="148">
        <f>SUM(H22:Q22)</f>
        <v>0</v>
      </c>
      <c r="H22" s="149">
        <f>H21*H7*H8</f>
        <v>0</v>
      </c>
      <c r="I22" s="149">
        <f t="shared" ref="I22:Q22" si="5">I21*I7*I8</f>
        <v>0</v>
      </c>
      <c r="J22" s="149">
        <f t="shared" si="5"/>
        <v>0</v>
      </c>
      <c r="K22" s="149">
        <f t="shared" si="5"/>
        <v>0</v>
      </c>
      <c r="L22" s="149">
        <f t="shared" si="5"/>
        <v>0</v>
      </c>
      <c r="M22" s="149">
        <f t="shared" si="5"/>
        <v>0</v>
      </c>
      <c r="N22" s="149">
        <f t="shared" si="5"/>
        <v>0</v>
      </c>
      <c r="O22" s="149">
        <f t="shared" si="5"/>
        <v>0</v>
      </c>
      <c r="P22" s="149">
        <f t="shared" si="5"/>
        <v>0</v>
      </c>
      <c r="Q22" s="149">
        <f t="shared" si="5"/>
        <v>0</v>
      </c>
    </row>
    <row r="23" ht="22.5" customHeight="1" spans="1:17">
      <c r="A23" s="150" t="s">
        <v>102</v>
      </c>
      <c r="B23" s="151">
        <v>21</v>
      </c>
      <c r="C23" s="152" t="s">
        <v>103</v>
      </c>
      <c r="D23" s="153">
        <v>1e-8</v>
      </c>
      <c r="E23" s="154">
        <v>31</v>
      </c>
      <c r="F23" s="155" t="s">
        <v>104</v>
      </c>
      <c r="G23" s="130">
        <f>SUM(H23:Q23)</f>
        <v>0</v>
      </c>
      <c r="H23" s="156">
        <v>0</v>
      </c>
      <c r="I23" s="156">
        <v>0</v>
      </c>
      <c r="J23" s="156">
        <v>0</v>
      </c>
      <c r="K23" s="199">
        <v>0</v>
      </c>
      <c r="L23" s="199">
        <v>0</v>
      </c>
      <c r="M23" s="199">
        <v>0</v>
      </c>
      <c r="N23" s="199">
        <v>0</v>
      </c>
      <c r="O23" s="199">
        <v>0</v>
      </c>
      <c r="P23" s="199">
        <v>0</v>
      </c>
      <c r="Q23" s="199">
        <v>0</v>
      </c>
    </row>
    <row r="24" ht="22.5" customHeight="1" spans="1:18">
      <c r="A24" s="107"/>
      <c r="B24" s="154">
        <v>22</v>
      </c>
      <c r="C24" s="155" t="s">
        <v>105</v>
      </c>
      <c r="D24" s="157">
        <v>1e-7</v>
      </c>
      <c r="E24" s="154">
        <v>32</v>
      </c>
      <c r="F24" s="155" t="s">
        <v>106</v>
      </c>
      <c r="G24" s="132">
        <f>SUM(H24:Q24)</f>
        <v>0</v>
      </c>
      <c r="H24" s="158">
        <f>H23/D23</f>
        <v>0</v>
      </c>
      <c r="I24" s="158">
        <f>I23/D23</f>
        <v>0</v>
      </c>
      <c r="J24" s="158">
        <f>J23/D23</f>
        <v>0</v>
      </c>
      <c r="K24" s="200">
        <f>K23/D23</f>
        <v>0</v>
      </c>
      <c r="L24" s="201">
        <f>L23/D23</f>
        <v>0</v>
      </c>
      <c r="M24" s="201">
        <f>M23/D23</f>
        <v>0</v>
      </c>
      <c r="N24" s="201">
        <f>N23/D23</f>
        <v>0</v>
      </c>
      <c r="O24" s="201">
        <f>O23/D23</f>
        <v>0</v>
      </c>
      <c r="P24" s="201">
        <f>P23/D23</f>
        <v>0</v>
      </c>
      <c r="Q24" s="158">
        <f>Q23/D23</f>
        <v>0</v>
      </c>
      <c r="R24" s="211"/>
    </row>
    <row r="25" s="98" customFormat="1" ht="22.5" customHeight="1" spans="1:18">
      <c r="A25" s="107"/>
      <c r="B25" s="159">
        <v>23</v>
      </c>
      <c r="C25" s="155" t="s">
        <v>107</v>
      </c>
      <c r="D25" s="160">
        <v>0</v>
      </c>
      <c r="E25" s="161">
        <v>33</v>
      </c>
      <c r="F25" s="162" t="s">
        <v>108</v>
      </c>
      <c r="G25" s="142" t="s">
        <v>74</v>
      </c>
      <c r="H25" s="143">
        <f>MIN(D30,D32)*H24</f>
        <v>0</v>
      </c>
      <c r="I25" s="143">
        <f>MIN(D30,D32)*I24</f>
        <v>0</v>
      </c>
      <c r="J25" s="143">
        <f>MIN(D30,D32)*J24</f>
        <v>0</v>
      </c>
      <c r="K25" s="202">
        <f>MIN(D30,D32)*K24</f>
        <v>0</v>
      </c>
      <c r="L25" s="143">
        <f>MIN(D30,D32)*L24</f>
        <v>0</v>
      </c>
      <c r="M25" s="143">
        <f>MIN(D30,D32)*M24</f>
        <v>0</v>
      </c>
      <c r="N25" s="143">
        <f>MIN(D30,D32)*N24</f>
        <v>0</v>
      </c>
      <c r="O25" s="143">
        <f>MIN(D30,D32)*O24</f>
        <v>0</v>
      </c>
      <c r="P25" s="143">
        <f>MIN(D30,D32)*P24</f>
        <v>0</v>
      </c>
      <c r="Q25" s="143">
        <f>MIN(D30,D32)*Q24</f>
        <v>0</v>
      </c>
      <c r="R25" s="212"/>
    </row>
    <row r="26" ht="22.5" customHeight="1" spans="1:18">
      <c r="A26" s="107"/>
      <c r="B26" s="154">
        <v>24</v>
      </c>
      <c r="C26" s="155" t="s">
        <v>109</v>
      </c>
      <c r="D26" s="160">
        <v>0</v>
      </c>
      <c r="E26" s="163"/>
      <c r="F26" s="152"/>
      <c r="G26" s="142"/>
      <c r="H26" s="143"/>
      <c r="I26" s="143"/>
      <c r="J26" s="143"/>
      <c r="K26" s="202"/>
      <c r="L26" s="143"/>
      <c r="M26" s="143"/>
      <c r="N26" s="143"/>
      <c r="O26" s="143"/>
      <c r="P26" s="143"/>
      <c r="Q26" s="143"/>
      <c r="R26" s="211"/>
    </row>
    <row r="27" ht="22.5" customHeight="1" spans="1:17">
      <c r="A27" s="107"/>
      <c r="B27" s="159">
        <v>25</v>
      </c>
      <c r="C27" s="155" t="s">
        <v>110</v>
      </c>
      <c r="D27" s="160">
        <v>0</v>
      </c>
      <c r="E27" s="154">
        <v>34</v>
      </c>
      <c r="F27" s="155" t="s">
        <v>111</v>
      </c>
      <c r="G27" s="111" t="s">
        <v>74</v>
      </c>
      <c r="H27" s="141">
        <f>H25*0.4</f>
        <v>0</v>
      </c>
      <c r="I27" s="141">
        <f t="shared" ref="I27:Q27" si="6">I25*0.4</f>
        <v>0</v>
      </c>
      <c r="J27" s="141">
        <f t="shared" si="6"/>
        <v>0</v>
      </c>
      <c r="K27" s="197">
        <f t="shared" si="6"/>
        <v>0</v>
      </c>
      <c r="L27" s="198">
        <f t="shared" si="6"/>
        <v>0</v>
      </c>
      <c r="M27" s="198">
        <f t="shared" si="6"/>
        <v>0</v>
      </c>
      <c r="N27" s="198">
        <f t="shared" si="6"/>
        <v>0</v>
      </c>
      <c r="O27" s="198">
        <f t="shared" si="6"/>
        <v>0</v>
      </c>
      <c r="P27" s="198">
        <f t="shared" si="6"/>
        <v>0</v>
      </c>
      <c r="Q27" s="141">
        <f t="shared" si="6"/>
        <v>0</v>
      </c>
    </row>
    <row r="28" ht="22.5" customHeight="1" spans="1:17">
      <c r="A28" s="107"/>
      <c r="B28" s="154">
        <v>26</v>
      </c>
      <c r="C28" s="155" t="s">
        <v>112</v>
      </c>
      <c r="D28" s="160">
        <v>0</v>
      </c>
      <c r="E28" s="161">
        <v>35</v>
      </c>
      <c r="F28" s="162" t="s">
        <v>113</v>
      </c>
      <c r="G28" s="164">
        <f>SUM(H28:Q28)</f>
        <v>0</v>
      </c>
      <c r="H28" s="165">
        <f t="shared" ref="H28:Q28" si="7">H27*H7*H8</f>
        <v>0</v>
      </c>
      <c r="I28" s="165">
        <f t="shared" si="7"/>
        <v>0</v>
      </c>
      <c r="J28" s="165">
        <f t="shared" si="7"/>
        <v>0</v>
      </c>
      <c r="K28" s="165">
        <f t="shared" si="7"/>
        <v>0</v>
      </c>
      <c r="L28" s="165">
        <f t="shared" si="7"/>
        <v>0</v>
      </c>
      <c r="M28" s="165">
        <f t="shared" si="7"/>
        <v>0</v>
      </c>
      <c r="N28" s="165">
        <f t="shared" si="7"/>
        <v>0</v>
      </c>
      <c r="O28" s="165">
        <f t="shared" si="7"/>
        <v>0</v>
      </c>
      <c r="P28" s="165">
        <f t="shared" si="7"/>
        <v>0</v>
      </c>
      <c r="Q28" s="165">
        <f t="shared" si="7"/>
        <v>0</v>
      </c>
    </row>
    <row r="29" ht="22.5" customHeight="1" spans="1:17">
      <c r="A29" s="107"/>
      <c r="B29" s="159">
        <v>27</v>
      </c>
      <c r="C29" s="155" t="s">
        <v>114</v>
      </c>
      <c r="D29" s="130">
        <f>D24-D25-D26-D27-D28</f>
        <v>1e-7</v>
      </c>
      <c r="E29" s="111"/>
      <c r="F29" s="111"/>
      <c r="G29" s="111"/>
      <c r="H29" s="111"/>
      <c r="I29" s="111"/>
      <c r="J29" s="111"/>
      <c r="K29" s="203"/>
      <c r="L29" s="203"/>
      <c r="M29" s="203"/>
      <c r="N29" s="203"/>
      <c r="O29" s="203"/>
      <c r="P29" s="203"/>
      <c r="Q29" s="213"/>
    </row>
    <row r="30" ht="22.5" customHeight="1" spans="1:17">
      <c r="A30" s="107"/>
      <c r="B30" s="154">
        <v>28</v>
      </c>
      <c r="C30" s="155" t="s">
        <v>115</v>
      </c>
      <c r="D30" s="160">
        <v>0</v>
      </c>
      <c r="E30" s="111"/>
      <c r="F30" s="111"/>
      <c r="G30" s="111"/>
      <c r="H30" s="111"/>
      <c r="I30" s="111"/>
      <c r="J30" s="111"/>
      <c r="K30" s="204"/>
      <c r="L30" s="204"/>
      <c r="M30" s="204"/>
      <c r="N30" s="204"/>
      <c r="O30" s="204"/>
      <c r="P30" s="204"/>
      <c r="Q30" s="214"/>
    </row>
    <row r="31" ht="22.5" customHeight="1" spans="1:17">
      <c r="A31" s="107"/>
      <c r="B31" s="159">
        <v>29</v>
      </c>
      <c r="C31" s="155" t="s">
        <v>116</v>
      </c>
      <c r="D31" s="166">
        <f>D30/D24</f>
        <v>0</v>
      </c>
      <c r="E31" s="111"/>
      <c r="F31" s="111"/>
      <c r="G31" s="111"/>
      <c r="H31" s="111"/>
      <c r="I31" s="111"/>
      <c r="J31" s="111"/>
      <c r="K31" s="204"/>
      <c r="L31" s="204"/>
      <c r="M31" s="204"/>
      <c r="N31" s="204"/>
      <c r="O31" s="204"/>
      <c r="P31" s="204"/>
      <c r="Q31" s="214"/>
    </row>
    <row r="32" ht="22.5" customHeight="1" spans="1:17">
      <c r="A32" s="117"/>
      <c r="B32" s="167">
        <v>30</v>
      </c>
      <c r="C32" s="168" t="s">
        <v>117</v>
      </c>
      <c r="D32" s="149">
        <f>D29*D31</f>
        <v>0</v>
      </c>
      <c r="E32" s="111"/>
      <c r="F32" s="111"/>
      <c r="G32" s="111"/>
      <c r="H32" s="111"/>
      <c r="I32" s="111"/>
      <c r="J32" s="111"/>
      <c r="K32" s="205"/>
      <c r="L32" s="205"/>
      <c r="M32" s="205"/>
      <c r="N32" s="205"/>
      <c r="O32" s="205"/>
      <c r="P32" s="205"/>
      <c r="Q32" s="215"/>
    </row>
    <row r="33" ht="24.75" customHeight="1" spans="1:18">
      <c r="A33" s="169"/>
      <c r="B33" s="170"/>
      <c r="C33" s="170"/>
      <c r="D33" s="170"/>
      <c r="E33" s="171" t="s">
        <v>118</v>
      </c>
      <c r="F33" s="172"/>
      <c r="G33" s="173">
        <f>G22+G28</f>
        <v>0</v>
      </c>
      <c r="H33" s="174">
        <f>H22+H28</f>
        <v>0</v>
      </c>
      <c r="I33" s="174">
        <f t="shared" ref="I33:Q33" si="8">I22+I28</f>
        <v>0</v>
      </c>
      <c r="J33" s="174">
        <f t="shared" si="8"/>
        <v>0</v>
      </c>
      <c r="K33" s="174">
        <f t="shared" si="8"/>
        <v>0</v>
      </c>
      <c r="L33" s="174">
        <f t="shared" si="8"/>
        <v>0</v>
      </c>
      <c r="M33" s="174">
        <f t="shared" si="8"/>
        <v>0</v>
      </c>
      <c r="N33" s="174">
        <f t="shared" si="8"/>
        <v>0</v>
      </c>
      <c r="O33" s="174">
        <f t="shared" si="8"/>
        <v>0</v>
      </c>
      <c r="P33" s="174">
        <f t="shared" si="8"/>
        <v>0</v>
      </c>
      <c r="Q33" s="174">
        <f t="shared" si="8"/>
        <v>0</v>
      </c>
      <c r="R33" s="216"/>
    </row>
    <row r="34" s="99" customFormat="1" ht="115.5" customHeight="1" spans="1:19">
      <c r="A34" s="175" t="s">
        <v>119</v>
      </c>
      <c r="B34" s="176"/>
      <c r="C34" s="176"/>
      <c r="D34" s="177"/>
      <c r="E34" s="175" t="s">
        <v>120</v>
      </c>
      <c r="F34" s="177"/>
      <c r="G34" s="178" t="s">
        <v>121</v>
      </c>
      <c r="H34" s="179" t="s">
        <v>122</v>
      </c>
      <c r="I34" s="206"/>
      <c r="J34" s="207" t="s">
        <v>123</v>
      </c>
      <c r="K34" s="208"/>
      <c r="L34" s="209"/>
      <c r="M34" s="209"/>
      <c r="N34" s="209"/>
      <c r="O34" s="209"/>
      <c r="P34" s="209"/>
      <c r="Q34" s="217"/>
      <c r="R34" s="218"/>
      <c r="S34" s="218"/>
    </row>
    <row r="35" spans="1:17">
      <c r="A35" s="180"/>
      <c r="B35" s="180"/>
      <c r="C35" s="181" t="s">
        <v>124</v>
      </c>
      <c r="D35" s="181"/>
      <c r="E35" s="181"/>
      <c r="F35" s="181"/>
      <c r="G35" s="181"/>
      <c r="H35" s="181"/>
      <c r="I35" s="181"/>
      <c r="J35" s="181"/>
      <c r="K35" s="180"/>
      <c r="L35" s="180"/>
      <c r="M35" s="180"/>
      <c r="N35" s="180"/>
      <c r="O35" s="189"/>
      <c r="P35" s="189"/>
      <c r="Q35" s="189"/>
    </row>
    <row r="36" ht="21.75" customHeight="1" spans="1:17">
      <c r="A36" s="180"/>
      <c r="B36" s="180"/>
      <c r="C36" s="182" t="s">
        <v>125</v>
      </c>
      <c r="D36" s="182"/>
      <c r="E36" s="182"/>
      <c r="F36" s="182"/>
      <c r="G36" s="182"/>
      <c r="H36" s="182"/>
      <c r="I36" s="182"/>
      <c r="J36" s="182"/>
      <c r="K36" s="180"/>
      <c r="L36" s="180"/>
      <c r="M36" s="180"/>
      <c r="N36" s="180"/>
      <c r="O36" s="189"/>
      <c r="P36" s="189"/>
      <c r="Q36" s="189"/>
    </row>
    <row r="37" spans="1:17">
      <c r="A37" s="180"/>
      <c r="B37" s="180"/>
      <c r="C37" s="182" t="s">
        <v>126</v>
      </c>
      <c r="D37" s="182"/>
      <c r="E37" s="182"/>
      <c r="F37" s="182"/>
      <c r="G37" s="182"/>
      <c r="H37" s="182"/>
      <c r="I37" s="182"/>
      <c r="J37" s="182"/>
      <c r="K37" s="180"/>
      <c r="L37" s="180"/>
      <c r="M37" s="180"/>
      <c r="N37" s="180"/>
      <c r="O37" s="189"/>
      <c r="P37" s="189"/>
      <c r="Q37" s="189"/>
    </row>
    <row r="38" s="100" customFormat="1" spans="1:17">
      <c r="A38" s="183"/>
      <c r="B38" s="183"/>
      <c r="C38" s="181" t="s">
        <v>127</v>
      </c>
      <c r="D38" s="181"/>
      <c r="E38" s="181"/>
      <c r="F38" s="181"/>
      <c r="G38" s="181"/>
      <c r="H38" s="181"/>
      <c r="I38" s="181"/>
      <c r="J38" s="181"/>
      <c r="K38" s="183"/>
      <c r="L38" s="183"/>
      <c r="M38" s="183"/>
      <c r="N38" s="183"/>
      <c r="O38" s="210"/>
      <c r="P38" s="210"/>
      <c r="Q38" s="210"/>
    </row>
    <row r="39" s="100" customFormat="1" spans="1:17">
      <c r="A39" s="183"/>
      <c r="B39" s="183"/>
      <c r="C39" s="181" t="s">
        <v>128</v>
      </c>
      <c r="D39" s="181"/>
      <c r="E39" s="181"/>
      <c r="F39" s="181"/>
      <c r="G39" s="181"/>
      <c r="H39" s="181"/>
      <c r="I39" s="181"/>
      <c r="J39" s="181"/>
      <c r="K39" s="183"/>
      <c r="L39" s="183"/>
      <c r="M39" s="183"/>
      <c r="N39" s="183"/>
      <c r="O39" s="210"/>
      <c r="P39" s="210"/>
      <c r="Q39" s="210"/>
    </row>
    <row r="40" spans="1:17">
      <c r="A40" s="184"/>
      <c r="B40" s="180"/>
      <c r="C40" s="185" t="s">
        <v>129</v>
      </c>
      <c r="D40" s="185"/>
      <c r="E40" s="185"/>
      <c r="F40" s="185"/>
      <c r="G40" s="185"/>
      <c r="H40" s="185"/>
      <c r="I40" s="185"/>
      <c r="J40" s="185"/>
      <c r="K40" s="180"/>
      <c r="L40" s="180"/>
      <c r="M40" s="180"/>
      <c r="N40" s="180"/>
      <c r="O40" s="189"/>
      <c r="P40" s="189"/>
      <c r="Q40" s="189"/>
    </row>
    <row r="41" spans="1:1">
      <c r="A41" s="186"/>
    </row>
    <row r="42" spans="1:1">
      <c r="A42" s="187"/>
    </row>
    <row r="54" s="101" customFormat="1" spans="1:19">
      <c r="A54" s="187"/>
      <c r="O54" s="102"/>
      <c r="P54" s="102"/>
      <c r="Q54" s="102"/>
      <c r="R54" s="102"/>
      <c r="S54" s="102"/>
    </row>
    <row r="59" s="101" customFormat="1" spans="1:19">
      <c r="A59" s="187"/>
      <c r="O59" s="102"/>
      <c r="P59" s="102"/>
      <c r="Q59" s="102"/>
      <c r="R59" s="102"/>
      <c r="S59" s="102"/>
    </row>
    <row r="62" s="101" customFormat="1" spans="1:19">
      <c r="A62" s="188"/>
      <c r="O62" s="102"/>
      <c r="P62" s="102"/>
      <c r="Q62" s="102"/>
      <c r="R62" s="102"/>
      <c r="S62" s="102"/>
    </row>
  </sheetData>
  <sheetProtection password="E73F" sheet="1" formatColumns="0" formatRows="0" insertRows="0" insertColumns="0" insertHyperlinks="0" deleteColumns="0" deleteRows="0" sort="0" autoFilter="0" pivotTables="0" objects="1" scenarios="1"/>
  <mergeCells count="29">
    <mergeCell ref="B1:J1"/>
    <mergeCell ref="E33:F33"/>
    <mergeCell ref="A34:D34"/>
    <mergeCell ref="E34:F34"/>
    <mergeCell ref="H34:I34"/>
    <mergeCell ref="C36:J36"/>
    <mergeCell ref="C37:J37"/>
    <mergeCell ref="A3:A8"/>
    <mergeCell ref="A9:A22"/>
    <mergeCell ref="A23:A32"/>
    <mergeCell ref="E25:E26"/>
    <mergeCell ref="F25:F26"/>
    <mergeCell ref="G25:G26"/>
    <mergeCell ref="H25:H26"/>
    <mergeCell ref="I25:I26"/>
    <mergeCell ref="J25:J26"/>
    <mergeCell ref="K25:K26"/>
    <mergeCell ref="L25:L26"/>
    <mergeCell ref="M25:M26"/>
    <mergeCell ref="N25:N26"/>
    <mergeCell ref="O25:O26"/>
    <mergeCell ref="P25:P26"/>
    <mergeCell ref="Q25:Q26"/>
    <mergeCell ref="B12:D22"/>
    <mergeCell ref="B3:D4"/>
    <mergeCell ref="B5:D6"/>
    <mergeCell ref="B7:D8"/>
    <mergeCell ref="E29:J32"/>
    <mergeCell ref="K29:Q32"/>
  </mergeCells>
  <printOptions horizontalCentered="1" verticalCentered="1"/>
  <pageMargins left="0.708661417322835" right="0.708661417322835" top="0.551181102362205" bottom="0.551181102362205" header="0.31496062992126" footer="0.31496062992126"/>
  <pageSetup paperSize="9" scale="50" orientation="landscape"/>
  <headerFooter>
    <oddHeader>&amp;R附表三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70" zoomScaleNormal="70" workbookViewId="0">
      <selection activeCell="L20" sqref="L20"/>
    </sheetView>
  </sheetViews>
  <sheetFormatPr defaultColWidth="9" defaultRowHeight="14.25" outlineLevelCol="5"/>
  <cols>
    <col min="1" max="1" width="6" customWidth="1"/>
    <col min="2" max="2" width="13.625" customWidth="1"/>
    <col min="3" max="4" width="18" customWidth="1"/>
    <col min="5" max="5" width="17.5" customWidth="1"/>
    <col min="6" max="6" width="16.5" customWidth="1"/>
  </cols>
  <sheetData>
    <row r="1" ht="23.25" spans="1:6">
      <c r="A1" s="55" t="s">
        <v>130</v>
      </c>
      <c r="B1" s="55"/>
      <c r="C1" s="55"/>
      <c r="D1" s="55"/>
      <c r="E1" s="55"/>
      <c r="F1" s="55"/>
    </row>
    <row r="2" ht="21" customHeight="1" spans="1:6">
      <c r="A2" s="55"/>
      <c r="B2" s="55"/>
      <c r="C2" s="55"/>
      <c r="D2" s="55"/>
      <c r="E2" s="55"/>
      <c r="F2" s="55"/>
    </row>
    <row r="3" s="52" customFormat="1" ht="18.75" customHeight="1" spans="1:6">
      <c r="A3" s="56" t="s">
        <v>131</v>
      </c>
      <c r="B3" s="56"/>
      <c r="C3" s="56"/>
      <c r="D3" s="56"/>
      <c r="E3" s="57"/>
      <c r="F3" s="57"/>
    </row>
    <row r="4" s="52" customFormat="1" ht="18.75" customHeight="1" spans="1:6">
      <c r="A4" s="56" t="s">
        <v>132</v>
      </c>
      <c r="B4" s="56"/>
      <c r="C4" s="56"/>
      <c r="D4" s="56"/>
      <c r="E4" s="57"/>
      <c r="F4" s="57"/>
    </row>
    <row r="5" s="52" customFormat="1" ht="18.75" customHeight="1" spans="1:6">
      <c r="A5" s="57" t="s">
        <v>133</v>
      </c>
      <c r="B5" s="56"/>
      <c r="C5" s="56"/>
      <c r="D5" s="56"/>
      <c r="E5" s="58"/>
      <c r="F5" s="59" t="s">
        <v>134</v>
      </c>
    </row>
    <row r="6" s="53" customFormat="1" ht="39" customHeight="1" spans="1:6">
      <c r="A6" s="60" t="s">
        <v>135</v>
      </c>
      <c r="B6" s="61" t="s">
        <v>136</v>
      </c>
      <c r="C6" s="62" t="s">
        <v>137</v>
      </c>
      <c r="D6" s="63"/>
      <c r="E6" s="64" t="s">
        <v>138</v>
      </c>
      <c r="F6" s="61" t="s">
        <v>139</v>
      </c>
    </row>
    <row r="7" ht="24.95" customHeight="1" spans="1:6">
      <c r="A7" s="65"/>
      <c r="B7" s="66"/>
      <c r="C7" s="67" t="s">
        <v>140</v>
      </c>
      <c r="D7" s="67" t="s">
        <v>141</v>
      </c>
      <c r="E7" s="68"/>
      <c r="F7" s="66"/>
    </row>
    <row r="8" ht="24.95" customHeight="1" spans="1:6">
      <c r="A8" s="69">
        <v>1</v>
      </c>
      <c r="B8" s="70"/>
      <c r="C8" s="70"/>
      <c r="D8" s="70"/>
      <c r="E8" s="71"/>
      <c r="F8" s="70"/>
    </row>
    <row r="9" ht="24.95" customHeight="1" spans="1:6">
      <c r="A9" s="69">
        <v>2</v>
      </c>
      <c r="B9" s="70"/>
      <c r="C9" s="70"/>
      <c r="D9" s="70"/>
      <c r="E9" s="71"/>
      <c r="F9" s="70"/>
    </row>
    <row r="10" ht="24.95" customHeight="1" spans="1:6">
      <c r="A10" s="69">
        <v>3</v>
      </c>
      <c r="B10" s="70"/>
      <c r="C10" s="70"/>
      <c r="D10" s="70"/>
      <c r="E10" s="71"/>
      <c r="F10" s="70"/>
    </row>
    <row r="11" ht="24.95" customHeight="1" spans="1:6">
      <c r="A11" s="69">
        <v>4</v>
      </c>
      <c r="B11" s="70"/>
      <c r="C11" s="70"/>
      <c r="D11" s="70"/>
      <c r="E11" s="71"/>
      <c r="F11" s="70"/>
    </row>
    <row r="12" ht="24.95" customHeight="1" spans="1:6">
      <c r="A12" s="69">
        <v>5</v>
      </c>
      <c r="B12" s="70"/>
      <c r="C12" s="70"/>
      <c r="D12" s="70"/>
      <c r="E12" s="71"/>
      <c r="F12" s="70"/>
    </row>
    <row r="13" ht="24.95" customHeight="1" spans="1:6">
      <c r="A13" s="69">
        <v>6</v>
      </c>
      <c r="B13" s="70"/>
      <c r="C13" s="70"/>
      <c r="D13" s="70"/>
      <c r="E13" s="71"/>
      <c r="F13" s="70"/>
    </row>
    <row r="14" ht="24.95" customHeight="1" spans="1:6">
      <c r="A14" s="69">
        <v>7</v>
      </c>
      <c r="B14" s="70"/>
      <c r="C14" s="70"/>
      <c r="D14" s="70"/>
      <c r="E14" s="71"/>
      <c r="F14" s="70"/>
    </row>
    <row r="15" ht="24.95" customHeight="1" spans="1:6">
      <c r="A15" s="69">
        <v>8</v>
      </c>
      <c r="B15" s="70"/>
      <c r="C15" s="70"/>
      <c r="D15" s="70"/>
      <c r="E15" s="71"/>
      <c r="F15" s="70"/>
    </row>
    <row r="16" ht="24.95" customHeight="1" spans="1:6">
      <c r="A16" s="69">
        <v>9</v>
      </c>
      <c r="B16" s="70"/>
      <c r="C16" s="70"/>
      <c r="D16" s="70"/>
      <c r="E16" s="71"/>
      <c r="F16" s="70"/>
    </row>
    <row r="17" ht="24.95" customHeight="1" spans="1:6">
      <c r="A17" s="69">
        <v>10</v>
      </c>
      <c r="B17" s="70"/>
      <c r="C17" s="70"/>
      <c r="D17" s="70"/>
      <c r="E17" s="71"/>
      <c r="F17" s="70"/>
    </row>
    <row r="18" ht="24.95" customHeight="1" spans="1:6">
      <c r="A18" s="69">
        <v>11</v>
      </c>
      <c r="B18" s="70"/>
      <c r="C18" s="70"/>
      <c r="D18" s="70"/>
      <c r="E18" s="71"/>
      <c r="F18" s="70"/>
    </row>
    <row r="19" ht="24.95" customHeight="1" spans="1:6">
      <c r="A19" s="69">
        <v>12</v>
      </c>
      <c r="B19" s="70"/>
      <c r="C19" s="70"/>
      <c r="D19" s="70"/>
      <c r="E19" s="71"/>
      <c r="F19" s="70"/>
    </row>
    <row r="20" ht="24.95" customHeight="1" spans="1:6">
      <c r="A20" s="69">
        <v>13</v>
      </c>
      <c r="B20" s="72"/>
      <c r="C20" s="72"/>
      <c r="D20" s="72"/>
      <c r="E20" s="73"/>
      <c r="F20" s="72"/>
    </row>
    <row r="21" ht="24.95" customHeight="1" spans="1:6">
      <c r="A21" s="69">
        <v>14</v>
      </c>
      <c r="B21" s="72"/>
      <c r="C21" s="72"/>
      <c r="D21" s="72"/>
      <c r="E21" s="73"/>
      <c r="F21" s="72"/>
    </row>
    <row r="22" ht="24.95" customHeight="1" spans="1:6">
      <c r="A22" s="69">
        <v>15</v>
      </c>
      <c r="B22" s="72"/>
      <c r="C22" s="72"/>
      <c r="D22" s="72"/>
      <c r="E22" s="73"/>
      <c r="F22" s="72"/>
    </row>
    <row r="23" ht="24.95" customHeight="1" spans="1:6">
      <c r="A23" s="69">
        <v>16</v>
      </c>
      <c r="B23" s="72"/>
      <c r="C23" s="72"/>
      <c r="D23" s="72"/>
      <c r="E23" s="73"/>
      <c r="F23" s="72"/>
    </row>
    <row r="24" ht="24.95" customHeight="1" spans="1:6">
      <c r="A24" s="74" t="s">
        <v>142</v>
      </c>
      <c r="B24" s="75"/>
      <c r="C24" s="75">
        <f>SUM(C8:C23)</f>
        <v>0</v>
      </c>
      <c r="D24" s="75">
        <f>SUM(D8:D23)</f>
        <v>0</v>
      </c>
      <c r="E24" s="72"/>
      <c r="F24" s="72"/>
    </row>
    <row r="25" ht="24.95" customHeight="1" spans="1:6">
      <c r="A25" s="76" t="s">
        <v>143</v>
      </c>
      <c r="B25" s="77"/>
      <c r="C25" s="72"/>
      <c r="D25" s="78"/>
      <c r="E25" s="78"/>
      <c r="F25" s="72"/>
    </row>
    <row r="26" ht="22.5" customHeight="1" spans="1:6">
      <c r="A26" s="79" t="s">
        <v>144</v>
      </c>
      <c r="B26" s="80"/>
      <c r="C26" s="80"/>
      <c r="D26" s="79" t="s">
        <v>145</v>
      </c>
      <c r="F26" s="81"/>
    </row>
    <row r="27" ht="22.5" customHeight="1" spans="1:6">
      <c r="A27" s="82"/>
      <c r="B27" s="83"/>
      <c r="C27" s="83"/>
      <c r="D27" s="84"/>
      <c r="E27" s="83"/>
      <c r="F27" s="85"/>
    </row>
    <row r="28" ht="22.5" customHeight="1" spans="1:6">
      <c r="A28" s="82"/>
      <c r="B28" s="83"/>
      <c r="C28" s="83"/>
      <c r="D28" s="84"/>
      <c r="E28" s="83"/>
      <c r="F28" s="85"/>
    </row>
    <row r="29" ht="22.5" customHeight="1" spans="1:6">
      <c r="A29" s="82" t="s">
        <v>146</v>
      </c>
      <c r="B29" s="86"/>
      <c r="C29" s="86"/>
      <c r="D29" s="82"/>
      <c r="E29" s="87" t="s">
        <v>147</v>
      </c>
      <c r="F29" s="85"/>
    </row>
    <row r="30" ht="22.5" customHeight="1" spans="1:6">
      <c r="A30" s="88" t="s">
        <v>148</v>
      </c>
      <c r="B30" s="89"/>
      <c r="C30" s="89"/>
      <c r="D30" s="88"/>
      <c r="E30" s="89" t="s">
        <v>149</v>
      </c>
      <c r="F30" s="90"/>
    </row>
    <row r="31" ht="22.5" customHeight="1" spans="1:6">
      <c r="A31" s="91"/>
      <c r="B31" s="92"/>
      <c r="C31" s="92"/>
      <c r="D31" s="93"/>
      <c r="E31" s="92"/>
      <c r="F31" s="94"/>
    </row>
    <row r="32" s="54" customFormat="1" ht="18" customHeight="1" spans="1:6">
      <c r="A32" s="95" t="s">
        <v>150</v>
      </c>
      <c r="B32" s="95"/>
      <c r="C32" s="95"/>
      <c r="D32" s="95"/>
      <c r="E32" s="95"/>
      <c r="F32" s="95"/>
    </row>
    <row r="33" s="54" customFormat="1" ht="18" customHeight="1" spans="1:6">
      <c r="A33" s="96" t="s">
        <v>151</v>
      </c>
      <c r="B33" s="96"/>
      <c r="C33" s="96"/>
      <c r="D33" s="96"/>
      <c r="E33" s="96"/>
      <c r="F33" s="96"/>
    </row>
    <row r="34" s="54" customFormat="1" ht="18" customHeight="1" spans="1:6">
      <c r="A34" s="96" t="s">
        <v>152</v>
      </c>
      <c r="B34" s="96"/>
      <c r="C34" s="96"/>
      <c r="D34" s="96"/>
      <c r="E34" s="96"/>
      <c r="F34" s="96"/>
    </row>
  </sheetData>
  <mergeCells count="13">
    <mergeCell ref="A1:F1"/>
    <mergeCell ref="A3:C3"/>
    <mergeCell ref="C6:D6"/>
    <mergeCell ref="A25:B25"/>
    <mergeCell ref="A26:B26"/>
    <mergeCell ref="A29:B29"/>
    <mergeCell ref="A30:C30"/>
    <mergeCell ref="E30:F30"/>
    <mergeCell ref="A32:F32"/>
    <mergeCell ref="A6:A7"/>
    <mergeCell ref="B6:B7"/>
    <mergeCell ref="E6:E7"/>
    <mergeCell ref="F6:F7"/>
  </mergeCells>
  <printOptions horizontalCentered="1" verticalCentered="1"/>
  <pageMargins left="0" right="0" top="0" bottom="0" header="0.511811023622047" footer="0.511811023622047"/>
  <pageSetup paperSize="9" scale="85" orientation="portrait"/>
  <headerFooter alignWithMargins="0">
    <oddHeader>&amp;R附表四
</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5"/>
  <sheetViews>
    <sheetView zoomScale="55" zoomScaleNormal="55" workbookViewId="0">
      <selection activeCell="W6" sqref="W6"/>
    </sheetView>
  </sheetViews>
  <sheetFormatPr defaultColWidth="9" defaultRowHeight="14.25"/>
  <cols>
    <col min="1" max="1" width="10.875" style="4" customWidth="1"/>
    <col min="2" max="2" width="12.5" style="5" customWidth="1"/>
    <col min="3" max="3" width="13.875" style="5" customWidth="1"/>
    <col min="4" max="4" width="10" style="5" customWidth="1"/>
    <col min="5" max="6" width="10.375" style="5" customWidth="1"/>
    <col min="7" max="7" width="9.625" style="5" customWidth="1"/>
    <col min="8" max="14" width="11" style="5" hidden="1" customWidth="1"/>
    <col min="15" max="15" width="10.125" style="5" customWidth="1"/>
    <col min="16" max="16" width="10.75" style="5" customWidth="1"/>
    <col min="17" max="18" width="9" style="5" hidden="1" customWidth="1"/>
    <col min="19" max="19" width="12.125" style="5" hidden="1" customWidth="1"/>
    <col min="20" max="20" width="9" style="5" customWidth="1"/>
    <col min="21" max="16384" width="9" style="5"/>
  </cols>
  <sheetData>
    <row r="1" ht="23.25" spans="1:19">
      <c r="A1" s="6" t="s">
        <v>153</v>
      </c>
      <c r="B1" s="6"/>
      <c r="C1" s="6"/>
      <c r="D1" s="6"/>
      <c r="E1" s="6"/>
      <c r="F1" s="6"/>
      <c r="G1" s="6"/>
      <c r="H1" s="6"/>
      <c r="I1" s="6"/>
      <c r="J1" s="6"/>
      <c r="K1" s="6"/>
      <c r="L1" s="6"/>
      <c r="M1" s="6"/>
      <c r="N1" s="6"/>
      <c r="O1" s="6"/>
      <c r="P1" s="6"/>
      <c r="Q1" s="6"/>
      <c r="R1" s="6"/>
      <c r="S1" s="6"/>
    </row>
    <row r="2" s="1" customFormat="1" ht="20.25" customHeight="1" spans="1:19">
      <c r="A2" s="7" t="s">
        <v>131</v>
      </c>
      <c r="B2" s="7"/>
      <c r="C2" s="7"/>
      <c r="D2" s="8"/>
      <c r="E2" s="8"/>
      <c r="F2" s="8"/>
      <c r="G2" s="8"/>
      <c r="H2" s="8"/>
      <c r="I2" s="8"/>
      <c r="J2" s="8"/>
      <c r="K2" s="8"/>
      <c r="L2" s="8"/>
      <c r="M2" s="8"/>
      <c r="N2" s="8"/>
      <c r="O2" s="9"/>
      <c r="P2" s="9"/>
      <c r="Q2" s="9"/>
      <c r="R2" s="9"/>
      <c r="S2" s="9"/>
    </row>
    <row r="3" s="1" customFormat="1" ht="20.25" customHeight="1" spans="1:19">
      <c r="A3" s="7" t="s">
        <v>132</v>
      </c>
      <c r="B3" s="7"/>
      <c r="C3" s="7"/>
      <c r="D3" s="8"/>
      <c r="E3" s="8"/>
      <c r="F3" s="8"/>
      <c r="G3" s="8"/>
      <c r="H3" s="8"/>
      <c r="I3" s="8"/>
      <c r="J3" s="8"/>
      <c r="K3" s="8"/>
      <c r="L3" s="8"/>
      <c r="M3" s="8"/>
      <c r="N3" s="8"/>
      <c r="O3" s="9"/>
      <c r="P3" s="9"/>
      <c r="Q3" s="9"/>
      <c r="R3" s="9"/>
      <c r="S3" s="9"/>
    </row>
    <row r="4" s="1" customFormat="1" ht="20.25" customHeight="1" spans="1:19">
      <c r="A4" s="7" t="s">
        <v>133</v>
      </c>
      <c r="B4" s="7"/>
      <c r="C4" s="7"/>
      <c r="D4" s="7"/>
      <c r="E4" s="7"/>
      <c r="F4" s="7"/>
      <c r="G4" s="9"/>
      <c r="H4" s="9"/>
      <c r="I4" s="9"/>
      <c r="J4" s="9"/>
      <c r="K4" s="9"/>
      <c r="L4" s="9"/>
      <c r="M4" s="9"/>
      <c r="N4" s="9"/>
      <c r="O4" s="39" t="s">
        <v>154</v>
      </c>
      <c r="P4" s="9"/>
      <c r="Q4" s="9"/>
      <c r="R4" s="9"/>
      <c r="S4" s="46" t="s">
        <v>134</v>
      </c>
    </row>
    <row r="5" ht="59.25" customHeight="1" spans="1:20">
      <c r="A5" s="10" t="s">
        <v>155</v>
      </c>
      <c r="B5" s="10" t="s">
        <v>156</v>
      </c>
      <c r="C5" s="10" t="s">
        <v>157</v>
      </c>
      <c r="D5" s="10" t="s">
        <v>158</v>
      </c>
      <c r="E5" s="10"/>
      <c r="F5" s="10"/>
      <c r="G5" s="10"/>
      <c r="H5" s="10"/>
      <c r="I5" s="10"/>
      <c r="J5" s="10"/>
      <c r="K5" s="10"/>
      <c r="L5" s="10"/>
      <c r="M5" s="10"/>
      <c r="N5" s="10"/>
      <c r="O5" s="40" t="s">
        <v>159</v>
      </c>
      <c r="P5" s="40"/>
      <c r="Q5" s="40"/>
      <c r="R5" s="40"/>
      <c r="S5" s="40"/>
      <c r="T5" s="47"/>
    </row>
    <row r="6" ht="27.95" customHeight="1" spans="1:20">
      <c r="A6" s="10"/>
      <c r="B6" s="10"/>
      <c r="C6" s="10"/>
      <c r="D6" s="11" t="s">
        <v>160</v>
      </c>
      <c r="E6" s="12" t="s">
        <v>161</v>
      </c>
      <c r="F6" s="12" t="s">
        <v>162</v>
      </c>
      <c r="G6" s="12" t="s">
        <v>163</v>
      </c>
      <c r="H6" s="12" t="s">
        <v>164</v>
      </c>
      <c r="I6" s="12" t="s">
        <v>165</v>
      </c>
      <c r="J6" s="12" t="s">
        <v>166</v>
      </c>
      <c r="K6" s="12" t="s">
        <v>167</v>
      </c>
      <c r="L6" s="12" t="s">
        <v>168</v>
      </c>
      <c r="M6" s="12" t="s">
        <v>169</v>
      </c>
      <c r="N6" s="12" t="s">
        <v>170</v>
      </c>
      <c r="O6" s="41" t="s">
        <v>171</v>
      </c>
      <c r="P6" s="41" t="s">
        <v>171</v>
      </c>
      <c r="Q6" s="48" t="s">
        <v>171</v>
      </c>
      <c r="R6" s="12" t="s">
        <v>172</v>
      </c>
      <c r="S6" s="12" t="s">
        <v>172</v>
      </c>
      <c r="T6" s="3"/>
    </row>
    <row r="7" ht="27.75" customHeight="1" spans="1:20">
      <c r="A7" s="13">
        <v>1</v>
      </c>
      <c r="B7" s="14"/>
      <c r="C7" s="14"/>
      <c r="D7" s="15">
        <f>SUM(E7:N7)</f>
        <v>0</v>
      </c>
      <c r="E7" s="14"/>
      <c r="F7" s="14"/>
      <c r="G7" s="14"/>
      <c r="H7" s="14"/>
      <c r="I7" s="14"/>
      <c r="J7" s="14"/>
      <c r="K7" s="14"/>
      <c r="L7" s="14"/>
      <c r="M7" s="14"/>
      <c r="N7" s="14"/>
      <c r="O7" s="14"/>
      <c r="P7" s="14"/>
      <c r="Q7" s="14"/>
      <c r="R7" s="14"/>
      <c r="S7" s="14"/>
      <c r="T7" s="3"/>
    </row>
    <row r="8" ht="27.75" customHeight="1" spans="1:20">
      <c r="A8" s="13">
        <v>2</v>
      </c>
      <c r="B8" s="14"/>
      <c r="C8" s="14"/>
      <c r="D8" s="15">
        <f>SUM(E8:N8)</f>
        <v>0</v>
      </c>
      <c r="E8" s="14"/>
      <c r="F8" s="14"/>
      <c r="G8" s="14"/>
      <c r="H8" s="14"/>
      <c r="I8" s="14"/>
      <c r="J8" s="14"/>
      <c r="K8" s="14"/>
      <c r="L8" s="14"/>
      <c r="M8" s="14"/>
      <c r="N8" s="14"/>
      <c r="O8" s="14"/>
      <c r="P8" s="14"/>
      <c r="Q8" s="14"/>
      <c r="R8" s="14"/>
      <c r="S8" s="14"/>
      <c r="T8" s="3"/>
    </row>
    <row r="9" ht="27.75" customHeight="1" spans="1:20">
      <c r="A9" s="13">
        <v>3</v>
      </c>
      <c r="B9" s="14"/>
      <c r="C9" s="14"/>
      <c r="D9" s="15">
        <v>0</v>
      </c>
      <c r="E9" s="14"/>
      <c r="F9" s="14"/>
      <c r="G9" s="14"/>
      <c r="H9" s="14"/>
      <c r="I9" s="14"/>
      <c r="J9" s="14"/>
      <c r="K9" s="14"/>
      <c r="L9" s="14"/>
      <c r="M9" s="14"/>
      <c r="N9" s="14"/>
      <c r="O9" s="14"/>
      <c r="P9" s="14"/>
      <c r="Q9" s="14"/>
      <c r="R9" s="14"/>
      <c r="S9" s="14"/>
      <c r="T9" s="3"/>
    </row>
    <row r="10" ht="27.75" customHeight="1" spans="1:20">
      <c r="A10" s="13">
        <v>4</v>
      </c>
      <c r="B10" s="14"/>
      <c r="C10" s="14"/>
      <c r="D10" s="15">
        <f>SUM(E10:N10)</f>
        <v>0</v>
      </c>
      <c r="E10" s="14"/>
      <c r="F10" s="14"/>
      <c r="G10" s="14"/>
      <c r="H10" s="14"/>
      <c r="I10" s="14"/>
      <c r="J10" s="14"/>
      <c r="K10" s="14"/>
      <c r="L10" s="14"/>
      <c r="M10" s="14"/>
      <c r="N10" s="14"/>
      <c r="O10" s="14"/>
      <c r="P10" s="14"/>
      <c r="Q10" s="14"/>
      <c r="R10" s="14"/>
      <c r="S10" s="14"/>
      <c r="T10" s="3"/>
    </row>
    <row r="11" ht="27.75" customHeight="1" spans="1:20">
      <c r="A11" s="13" t="s">
        <v>173</v>
      </c>
      <c r="B11" s="15">
        <f>SUM(B7:B10)</f>
        <v>0</v>
      </c>
      <c r="C11" s="15">
        <f>SUM(C7:C10)</f>
        <v>0</v>
      </c>
      <c r="D11" s="15">
        <f>SUM(D7:D10)</f>
        <v>0</v>
      </c>
      <c r="E11" s="15">
        <f>SUM(E7:E10)</f>
        <v>0</v>
      </c>
      <c r="F11" s="15">
        <f t="shared" ref="F11:K11" si="0">SUM(F7:F10)</f>
        <v>0</v>
      </c>
      <c r="G11" s="15">
        <f t="shared" si="0"/>
        <v>0</v>
      </c>
      <c r="H11" s="15">
        <f t="shared" si="0"/>
        <v>0</v>
      </c>
      <c r="I11" s="15">
        <f t="shared" si="0"/>
        <v>0</v>
      </c>
      <c r="J11" s="15">
        <f t="shared" si="0"/>
        <v>0</v>
      </c>
      <c r="K11" s="15">
        <f t="shared" si="0"/>
        <v>0</v>
      </c>
      <c r="L11" s="15">
        <f t="shared" ref="L11:P11" si="1">SUM(L7:L10)</f>
        <v>0</v>
      </c>
      <c r="M11" s="15">
        <f t="shared" si="1"/>
        <v>0</v>
      </c>
      <c r="N11" s="15">
        <f t="shared" si="1"/>
        <v>0</v>
      </c>
      <c r="O11" s="15">
        <f t="shared" si="1"/>
        <v>0</v>
      </c>
      <c r="P11" s="15">
        <f t="shared" si="1"/>
        <v>0</v>
      </c>
      <c r="Q11" s="15">
        <f t="shared" ref="Q11:S11" si="2">SUM(Q7:Q10)</f>
        <v>0</v>
      </c>
      <c r="R11" s="15">
        <f t="shared" si="2"/>
        <v>0</v>
      </c>
      <c r="S11" s="15">
        <f t="shared" si="2"/>
        <v>0</v>
      </c>
      <c r="T11" s="3"/>
    </row>
    <row r="12" ht="27.75" customHeight="1" spans="1:20">
      <c r="A12" s="13">
        <v>5</v>
      </c>
      <c r="B12" s="14"/>
      <c r="C12" s="14"/>
      <c r="D12" s="15">
        <f t="shared" ref="D12:D19" si="3">SUM(E12:N12)</f>
        <v>0</v>
      </c>
      <c r="E12" s="14"/>
      <c r="F12" s="14"/>
      <c r="G12" s="14"/>
      <c r="H12" s="14"/>
      <c r="I12" s="14"/>
      <c r="J12" s="14"/>
      <c r="K12" s="14"/>
      <c r="L12" s="14"/>
      <c r="M12" s="14"/>
      <c r="N12" s="14"/>
      <c r="O12" s="14"/>
      <c r="P12" s="14"/>
      <c r="Q12" s="14"/>
      <c r="R12" s="14"/>
      <c r="S12" s="14"/>
      <c r="T12" s="3"/>
    </row>
    <row r="13" ht="27.75" customHeight="1" spans="1:20">
      <c r="A13" s="13">
        <v>6</v>
      </c>
      <c r="B13" s="14"/>
      <c r="C13" s="14"/>
      <c r="D13" s="15">
        <f t="shared" si="3"/>
        <v>0</v>
      </c>
      <c r="E13" s="14"/>
      <c r="F13" s="14"/>
      <c r="G13" s="14"/>
      <c r="H13" s="14"/>
      <c r="I13" s="14"/>
      <c r="J13" s="14"/>
      <c r="K13" s="14"/>
      <c r="L13" s="14"/>
      <c r="M13" s="14"/>
      <c r="N13" s="14"/>
      <c r="O13" s="14"/>
      <c r="P13" s="14"/>
      <c r="Q13" s="14"/>
      <c r="R13" s="14"/>
      <c r="S13" s="14"/>
      <c r="T13" s="3"/>
    </row>
    <row r="14" ht="27.75" customHeight="1" spans="1:20">
      <c r="A14" s="13">
        <v>7</v>
      </c>
      <c r="B14" s="14"/>
      <c r="C14" s="14"/>
      <c r="D14" s="15">
        <f t="shared" si="3"/>
        <v>0</v>
      </c>
      <c r="E14" s="14"/>
      <c r="F14" s="14"/>
      <c r="G14" s="14"/>
      <c r="H14" s="14"/>
      <c r="I14" s="14"/>
      <c r="J14" s="14"/>
      <c r="K14" s="14"/>
      <c r="L14" s="14"/>
      <c r="M14" s="14"/>
      <c r="N14" s="14"/>
      <c r="O14" s="14"/>
      <c r="P14" s="14"/>
      <c r="Q14" s="14"/>
      <c r="R14" s="14"/>
      <c r="S14" s="14"/>
      <c r="T14" s="3"/>
    </row>
    <row r="15" ht="27.75" customHeight="1" spans="1:20">
      <c r="A15" s="13">
        <v>8</v>
      </c>
      <c r="B15" s="14"/>
      <c r="C15" s="14"/>
      <c r="D15" s="15">
        <f t="shared" si="3"/>
        <v>0</v>
      </c>
      <c r="E15" s="14"/>
      <c r="F15" s="14"/>
      <c r="G15" s="14"/>
      <c r="H15" s="14"/>
      <c r="I15" s="14"/>
      <c r="J15" s="14"/>
      <c r="K15" s="14"/>
      <c r="L15" s="14"/>
      <c r="M15" s="14"/>
      <c r="N15" s="14"/>
      <c r="O15" s="14"/>
      <c r="P15" s="14"/>
      <c r="Q15" s="14"/>
      <c r="R15" s="14"/>
      <c r="S15" s="14"/>
      <c r="T15" s="3"/>
    </row>
    <row r="16" ht="27.75" customHeight="1" spans="1:20">
      <c r="A16" s="13">
        <v>9</v>
      </c>
      <c r="B16" s="14"/>
      <c r="C16" s="14"/>
      <c r="D16" s="15">
        <f t="shared" si="3"/>
        <v>0</v>
      </c>
      <c r="E16" s="14"/>
      <c r="F16" s="14"/>
      <c r="G16" s="14"/>
      <c r="H16" s="14"/>
      <c r="I16" s="14"/>
      <c r="J16" s="14"/>
      <c r="K16" s="14"/>
      <c r="L16" s="14"/>
      <c r="M16" s="14"/>
      <c r="N16" s="14"/>
      <c r="O16" s="14"/>
      <c r="P16" s="14"/>
      <c r="Q16" s="14"/>
      <c r="R16" s="14"/>
      <c r="S16" s="14"/>
      <c r="T16" s="3"/>
    </row>
    <row r="17" ht="27.75" customHeight="1" spans="1:20">
      <c r="A17" s="13">
        <v>10</v>
      </c>
      <c r="B17" s="14"/>
      <c r="C17" s="14"/>
      <c r="D17" s="15">
        <f t="shared" si="3"/>
        <v>0</v>
      </c>
      <c r="E17" s="14"/>
      <c r="F17" s="14"/>
      <c r="G17" s="14"/>
      <c r="H17" s="14"/>
      <c r="I17" s="14"/>
      <c r="J17" s="14"/>
      <c r="K17" s="14"/>
      <c r="L17" s="14"/>
      <c r="M17" s="14"/>
      <c r="N17" s="14"/>
      <c r="O17" s="14"/>
      <c r="P17" s="14"/>
      <c r="Q17" s="14"/>
      <c r="R17" s="14"/>
      <c r="S17" s="14"/>
      <c r="T17" s="3"/>
    </row>
    <row r="18" ht="27.75" customHeight="1" spans="1:20">
      <c r="A18" s="13">
        <v>11</v>
      </c>
      <c r="B18" s="14"/>
      <c r="C18" s="14"/>
      <c r="D18" s="15">
        <f t="shared" si="3"/>
        <v>0</v>
      </c>
      <c r="E18" s="14"/>
      <c r="F18" s="14"/>
      <c r="G18" s="14"/>
      <c r="H18" s="14"/>
      <c r="I18" s="14"/>
      <c r="J18" s="14"/>
      <c r="K18" s="14"/>
      <c r="L18" s="14"/>
      <c r="M18" s="14"/>
      <c r="N18" s="14"/>
      <c r="O18" s="14"/>
      <c r="P18" s="14"/>
      <c r="Q18" s="14"/>
      <c r="R18" s="14"/>
      <c r="S18" s="14"/>
      <c r="T18" s="3"/>
    </row>
    <row r="19" ht="27.75" customHeight="1" spans="1:20">
      <c r="A19" s="13">
        <v>12</v>
      </c>
      <c r="B19" s="14"/>
      <c r="C19" s="14"/>
      <c r="D19" s="15">
        <f t="shared" si="3"/>
        <v>0</v>
      </c>
      <c r="E19" s="14"/>
      <c r="F19" s="14"/>
      <c r="G19" s="14"/>
      <c r="H19" s="14"/>
      <c r="I19" s="14"/>
      <c r="J19" s="14"/>
      <c r="K19" s="14"/>
      <c r="L19" s="14"/>
      <c r="M19" s="14"/>
      <c r="N19" s="14"/>
      <c r="O19" s="14"/>
      <c r="P19" s="14"/>
      <c r="Q19" s="14"/>
      <c r="R19" s="14"/>
      <c r="S19" s="14"/>
      <c r="T19" s="3"/>
    </row>
    <row r="20" ht="27.75" customHeight="1" spans="1:20">
      <c r="A20" s="13" t="s">
        <v>174</v>
      </c>
      <c r="B20" s="15">
        <f>SUM(B12:B19)</f>
        <v>0</v>
      </c>
      <c r="C20" s="15">
        <f>SUM(C12:C19)</f>
        <v>0</v>
      </c>
      <c r="D20" s="15">
        <f>SUM(D12:D19)</f>
        <v>0</v>
      </c>
      <c r="E20" s="15">
        <f t="shared" ref="E20:S20" si="4">SUM(E12:E19)</f>
        <v>0</v>
      </c>
      <c r="F20" s="15">
        <f t="shared" si="4"/>
        <v>0</v>
      </c>
      <c r="G20" s="15">
        <f t="shared" si="4"/>
        <v>0</v>
      </c>
      <c r="H20" s="15">
        <f t="shared" si="4"/>
        <v>0</v>
      </c>
      <c r="I20" s="15">
        <f t="shared" si="4"/>
        <v>0</v>
      </c>
      <c r="J20" s="15">
        <f t="shared" si="4"/>
        <v>0</v>
      </c>
      <c r="K20" s="15">
        <f t="shared" si="4"/>
        <v>0</v>
      </c>
      <c r="L20" s="15">
        <f t="shared" si="4"/>
        <v>0</v>
      </c>
      <c r="M20" s="15">
        <f t="shared" si="4"/>
        <v>0</v>
      </c>
      <c r="N20" s="15">
        <f t="shared" si="4"/>
        <v>0</v>
      </c>
      <c r="O20" s="15">
        <f t="shared" si="4"/>
        <v>0</v>
      </c>
      <c r="P20" s="15">
        <f t="shared" si="4"/>
        <v>0</v>
      </c>
      <c r="Q20" s="15">
        <f t="shared" si="4"/>
        <v>0</v>
      </c>
      <c r="R20" s="15">
        <f t="shared" si="4"/>
        <v>0</v>
      </c>
      <c r="S20" s="15">
        <f t="shared" si="4"/>
        <v>0</v>
      </c>
      <c r="T20" s="3"/>
    </row>
    <row r="21" ht="27.75" customHeight="1" spans="1:20">
      <c r="A21" s="13" t="s">
        <v>175</v>
      </c>
      <c r="B21" s="15">
        <f>SUM(B7:B20)/2</f>
        <v>0</v>
      </c>
      <c r="C21" s="15">
        <f>SUM(C7:C20)/2</f>
        <v>0</v>
      </c>
      <c r="D21" s="15">
        <f>SUM(D7:D20)/2</f>
        <v>0</v>
      </c>
      <c r="E21" s="15">
        <f>SUM(E7:E20)/2</f>
        <v>0</v>
      </c>
      <c r="F21" s="15">
        <f>SUM(F7:F20)/2</f>
        <v>0</v>
      </c>
      <c r="G21" s="15">
        <f t="shared" ref="G21" si="5">SUM(G7:G20)/2</f>
        <v>0</v>
      </c>
      <c r="H21" s="15">
        <f t="shared" ref="H21:L21" si="6">SUM(H7:H20)/2</f>
        <v>0</v>
      </c>
      <c r="I21" s="15">
        <f t="shared" si="6"/>
        <v>0</v>
      </c>
      <c r="J21" s="15">
        <f t="shared" si="6"/>
        <v>0</v>
      </c>
      <c r="K21" s="15">
        <f t="shared" si="6"/>
        <v>0</v>
      </c>
      <c r="L21" s="15">
        <f t="shared" si="6"/>
        <v>0</v>
      </c>
      <c r="M21" s="15">
        <f t="shared" ref="M21:S21" si="7">SUM(M7:M20)/2</f>
        <v>0</v>
      </c>
      <c r="N21" s="15">
        <f t="shared" si="7"/>
        <v>0</v>
      </c>
      <c r="O21" s="15">
        <f t="shared" si="7"/>
        <v>0</v>
      </c>
      <c r="P21" s="15">
        <f t="shared" si="7"/>
        <v>0</v>
      </c>
      <c r="Q21" s="15">
        <f t="shared" si="7"/>
        <v>0</v>
      </c>
      <c r="R21" s="15">
        <f t="shared" si="7"/>
        <v>0</v>
      </c>
      <c r="S21" s="15">
        <f t="shared" si="7"/>
        <v>0</v>
      </c>
      <c r="T21" s="3"/>
    </row>
    <row r="22" ht="27.75" customHeight="1" spans="1:20">
      <c r="A22" s="16" t="s">
        <v>176</v>
      </c>
      <c r="B22" s="17" t="s">
        <v>177</v>
      </c>
      <c r="C22" s="17"/>
      <c r="D22" s="18" t="s">
        <v>178</v>
      </c>
      <c r="E22" s="19" t="s">
        <v>179</v>
      </c>
      <c r="F22" s="19" t="s">
        <v>179</v>
      </c>
      <c r="G22" s="19" t="s">
        <v>179</v>
      </c>
      <c r="H22" s="19" t="s">
        <v>179</v>
      </c>
      <c r="I22" s="19" t="s">
        <v>179</v>
      </c>
      <c r="J22" s="19" t="s">
        <v>179</v>
      </c>
      <c r="K22" s="19" t="s">
        <v>179</v>
      </c>
      <c r="L22" s="19" t="s">
        <v>179</v>
      </c>
      <c r="M22" s="19" t="s">
        <v>179</v>
      </c>
      <c r="N22" s="19" t="s">
        <v>179</v>
      </c>
      <c r="O22" s="19" t="s">
        <v>179</v>
      </c>
      <c r="P22" s="19" t="s">
        <v>179</v>
      </c>
      <c r="Q22" s="19" t="s">
        <v>179</v>
      </c>
      <c r="R22" s="19" t="s">
        <v>179</v>
      </c>
      <c r="S22" s="19" t="s">
        <v>179</v>
      </c>
      <c r="T22" s="49"/>
    </row>
    <row r="23" ht="27.75" customHeight="1" spans="1:20">
      <c r="A23" s="16"/>
      <c r="B23" s="17" t="s">
        <v>180</v>
      </c>
      <c r="C23" s="17"/>
      <c r="D23" s="18"/>
      <c r="E23" s="19"/>
      <c r="F23" s="19"/>
      <c r="G23" s="19"/>
      <c r="H23" s="19"/>
      <c r="I23" s="19"/>
      <c r="J23" s="19"/>
      <c r="K23" s="19"/>
      <c r="L23" s="19"/>
      <c r="M23" s="19"/>
      <c r="N23" s="19"/>
      <c r="O23" s="14"/>
      <c r="P23" s="14"/>
      <c r="Q23" s="14"/>
      <c r="R23" s="14"/>
      <c r="S23" s="14"/>
      <c r="T23" s="3"/>
    </row>
    <row r="24" ht="27.75" customHeight="1" spans="1:20">
      <c r="A24" s="16"/>
      <c r="B24" s="17" t="s">
        <v>181</v>
      </c>
      <c r="C24" s="17"/>
      <c r="D24" s="14"/>
      <c r="E24" s="14"/>
      <c r="F24" s="14"/>
      <c r="G24" s="14"/>
      <c r="H24" s="14"/>
      <c r="I24" s="14"/>
      <c r="J24" s="14"/>
      <c r="K24" s="14"/>
      <c r="L24" s="14"/>
      <c r="M24" s="14"/>
      <c r="N24" s="14"/>
      <c r="O24" s="14"/>
      <c r="P24" s="14"/>
      <c r="Q24" s="14"/>
      <c r="R24" s="14"/>
      <c r="S24" s="14"/>
      <c r="T24" s="3"/>
    </row>
    <row r="25" ht="15.75" spans="1:19">
      <c r="A25" s="20" t="s">
        <v>182</v>
      </c>
      <c r="B25" s="21"/>
      <c r="C25" s="22"/>
      <c r="D25" s="20" t="s">
        <v>183</v>
      </c>
      <c r="E25" s="21"/>
      <c r="F25" s="21"/>
      <c r="G25" s="21"/>
      <c r="H25" s="21"/>
      <c r="I25" s="21"/>
      <c r="J25" s="21"/>
      <c r="K25" s="21"/>
      <c r="L25" s="21"/>
      <c r="M25" s="21"/>
      <c r="N25" s="21"/>
      <c r="O25" s="42"/>
      <c r="P25" s="43"/>
      <c r="Q25" s="50"/>
      <c r="R25" s="50"/>
      <c r="S25" s="43"/>
    </row>
    <row r="26" ht="15.75" spans="1:19">
      <c r="A26" s="23"/>
      <c r="B26" s="24"/>
      <c r="C26" s="22"/>
      <c r="D26" s="25"/>
      <c r="E26" s="24"/>
      <c r="F26" s="24"/>
      <c r="G26" s="24"/>
      <c r="H26" s="24"/>
      <c r="I26" s="24"/>
      <c r="J26" s="24"/>
      <c r="K26" s="24"/>
      <c r="L26" s="24"/>
      <c r="M26" s="24"/>
      <c r="N26" s="24"/>
      <c r="O26" s="44"/>
      <c r="P26" s="45"/>
      <c r="Q26" s="51"/>
      <c r="R26" s="51"/>
      <c r="S26" s="45"/>
    </row>
    <row r="27" ht="15.75" spans="1:19">
      <c r="A27" s="23"/>
      <c r="B27" s="24"/>
      <c r="C27" s="22"/>
      <c r="D27" s="25"/>
      <c r="E27" s="24"/>
      <c r="F27" s="24"/>
      <c r="G27" s="24"/>
      <c r="H27" s="24"/>
      <c r="I27" s="24"/>
      <c r="J27" s="24"/>
      <c r="K27" s="24"/>
      <c r="L27" s="24"/>
      <c r="M27" s="24"/>
      <c r="N27" s="24"/>
      <c r="O27" s="44"/>
      <c r="P27" s="45"/>
      <c r="Q27" s="51"/>
      <c r="R27" s="51"/>
      <c r="S27" s="45"/>
    </row>
    <row r="28" ht="15.75" spans="1:19">
      <c r="A28" s="23"/>
      <c r="B28" s="24"/>
      <c r="C28" s="22"/>
      <c r="D28" s="25"/>
      <c r="E28" s="24"/>
      <c r="F28" s="24"/>
      <c r="G28" s="24"/>
      <c r="H28" s="24"/>
      <c r="I28" s="24"/>
      <c r="J28" s="24"/>
      <c r="K28" s="24"/>
      <c r="L28" s="24"/>
      <c r="M28" s="24"/>
      <c r="N28" s="24"/>
      <c r="O28" s="44"/>
      <c r="P28" s="45"/>
      <c r="Q28" s="51"/>
      <c r="R28" s="51"/>
      <c r="S28" s="45"/>
    </row>
    <row r="29" ht="15.75" spans="1:19">
      <c r="A29" s="23" t="s">
        <v>184</v>
      </c>
      <c r="B29" s="26"/>
      <c r="C29" s="27"/>
      <c r="D29" s="25"/>
      <c r="E29" s="28" t="s">
        <v>185</v>
      </c>
      <c r="F29" s="28"/>
      <c r="G29" s="24"/>
      <c r="H29" s="24"/>
      <c r="I29" s="24"/>
      <c r="J29" s="24"/>
      <c r="K29" s="24"/>
      <c r="L29" s="24"/>
      <c r="M29" s="24"/>
      <c r="N29" s="24"/>
      <c r="O29" s="44"/>
      <c r="P29" s="45"/>
      <c r="Q29" s="51"/>
      <c r="R29" s="51"/>
      <c r="S29" s="45"/>
    </row>
    <row r="30" ht="15.75" spans="1:19">
      <c r="A30" s="23" t="s">
        <v>186</v>
      </c>
      <c r="B30" s="26"/>
      <c r="C30" s="29"/>
      <c r="D30" s="23"/>
      <c r="E30" s="26" t="s">
        <v>149</v>
      </c>
      <c r="F30" s="26"/>
      <c r="G30" s="26"/>
      <c r="H30" s="26"/>
      <c r="I30" s="26"/>
      <c r="J30" s="26"/>
      <c r="K30" s="26"/>
      <c r="L30" s="26"/>
      <c r="M30" s="26"/>
      <c r="N30" s="26"/>
      <c r="O30" s="44"/>
      <c r="P30" s="45"/>
      <c r="Q30" s="51"/>
      <c r="R30" s="51"/>
      <c r="S30" s="22"/>
    </row>
    <row r="31" ht="4.5" customHeight="1" spans="1:19">
      <c r="A31" s="30"/>
      <c r="B31" s="31"/>
      <c r="C31" s="32"/>
      <c r="D31" s="33"/>
      <c r="E31" s="34"/>
      <c r="F31" s="34"/>
      <c r="G31" s="34"/>
      <c r="H31" s="31"/>
      <c r="I31" s="31"/>
      <c r="J31" s="31"/>
      <c r="K31" s="31"/>
      <c r="L31" s="31"/>
      <c r="M31" s="31"/>
      <c r="N31" s="31"/>
      <c r="O31" s="33"/>
      <c r="P31" s="32"/>
      <c r="Q31" s="31"/>
      <c r="R31" s="31"/>
      <c r="S31" s="32"/>
    </row>
    <row r="32" s="2" customFormat="1" ht="15.75" spans="1:19">
      <c r="A32" s="35" t="s">
        <v>187</v>
      </c>
      <c r="B32" s="35"/>
      <c r="C32" s="35"/>
      <c r="D32" s="35"/>
      <c r="E32" s="35"/>
      <c r="F32" s="35"/>
      <c r="G32" s="35"/>
      <c r="H32" s="35"/>
      <c r="I32" s="35"/>
      <c r="J32" s="35"/>
      <c r="K32" s="35"/>
      <c r="L32" s="35"/>
      <c r="M32" s="35"/>
      <c r="N32" s="35"/>
      <c r="O32" s="36"/>
      <c r="P32" s="36"/>
      <c r="Q32" s="36"/>
      <c r="R32" s="36"/>
      <c r="S32" s="36"/>
    </row>
    <row r="33" s="2" customFormat="1" spans="1:19">
      <c r="A33" s="35" t="s">
        <v>188</v>
      </c>
      <c r="B33" s="35"/>
      <c r="C33" s="35"/>
      <c r="D33" s="35"/>
      <c r="E33" s="35"/>
      <c r="F33" s="35"/>
      <c r="G33" s="35"/>
      <c r="H33" s="35"/>
      <c r="I33" s="35"/>
      <c r="J33" s="35"/>
      <c r="K33" s="35"/>
      <c r="L33" s="35"/>
      <c r="M33" s="35"/>
      <c r="N33" s="35"/>
      <c r="O33" s="35"/>
      <c r="P33" s="35"/>
      <c r="Q33" s="35"/>
      <c r="R33" s="35"/>
      <c r="S33" s="35"/>
    </row>
    <row r="34" s="2" customFormat="1" spans="1:19">
      <c r="A34" s="35" t="s">
        <v>189</v>
      </c>
      <c r="B34" s="35"/>
      <c r="C34" s="35"/>
      <c r="D34" s="35"/>
      <c r="E34" s="35"/>
      <c r="F34" s="35"/>
      <c r="G34" s="35"/>
      <c r="H34" s="35"/>
      <c r="I34" s="35"/>
      <c r="J34" s="35"/>
      <c r="K34" s="35"/>
      <c r="L34" s="35"/>
      <c r="M34" s="35"/>
      <c r="N34" s="35"/>
      <c r="O34" s="35"/>
      <c r="P34" s="35"/>
      <c r="Q34" s="35"/>
      <c r="R34" s="35"/>
      <c r="S34" s="35"/>
    </row>
    <row r="35" s="2" customFormat="1" ht="15.75" spans="1:19">
      <c r="A35" s="35" t="s">
        <v>190</v>
      </c>
      <c r="B35" s="35"/>
      <c r="C35" s="35"/>
      <c r="D35" s="35"/>
      <c r="E35" s="35"/>
      <c r="F35" s="35"/>
      <c r="G35" s="35"/>
      <c r="H35" s="35"/>
      <c r="I35" s="35"/>
      <c r="J35" s="35"/>
      <c r="K35" s="35"/>
      <c r="L35" s="35"/>
      <c r="M35" s="35"/>
      <c r="N35" s="35"/>
      <c r="O35" s="36"/>
      <c r="P35" s="36"/>
      <c r="Q35" s="36"/>
      <c r="R35" s="36"/>
      <c r="S35" s="36"/>
    </row>
    <row r="36" s="2" customFormat="1" ht="15.75" spans="1:19">
      <c r="A36" s="35" t="s">
        <v>191</v>
      </c>
      <c r="B36" s="35"/>
      <c r="C36" s="35"/>
      <c r="D36" s="35"/>
      <c r="E36" s="35"/>
      <c r="F36" s="35"/>
      <c r="G36" s="36"/>
      <c r="H36" s="36"/>
      <c r="I36" s="36"/>
      <c r="J36" s="36"/>
      <c r="K36" s="36"/>
      <c r="L36" s="36"/>
      <c r="M36" s="36"/>
      <c r="N36" s="36"/>
      <c r="O36" s="36"/>
      <c r="P36" s="36"/>
      <c r="Q36" s="36"/>
      <c r="R36" s="36"/>
      <c r="S36" s="36"/>
    </row>
    <row r="37" ht="15.75" spans="1:19">
      <c r="A37" s="37"/>
      <c r="B37" s="36"/>
      <c r="C37" s="36"/>
      <c r="D37" s="36"/>
      <c r="E37" s="36"/>
      <c r="F37" s="36"/>
      <c r="G37" s="36"/>
      <c r="H37" s="36"/>
      <c r="I37" s="36"/>
      <c r="J37" s="36"/>
      <c r="K37" s="36"/>
      <c r="L37" s="36"/>
      <c r="M37" s="36"/>
      <c r="N37" s="36"/>
      <c r="O37" s="36"/>
      <c r="P37" s="36"/>
      <c r="Q37" s="36"/>
      <c r="R37" s="36"/>
      <c r="S37" s="36"/>
    </row>
    <row r="38" ht="15.75" spans="1:19">
      <c r="A38" s="37"/>
      <c r="B38" s="36"/>
      <c r="C38" s="36"/>
      <c r="D38" s="36"/>
      <c r="E38" s="36"/>
      <c r="F38" s="36"/>
      <c r="G38" s="36"/>
      <c r="H38" s="36"/>
      <c r="I38" s="36"/>
      <c r="J38" s="36"/>
      <c r="K38" s="36"/>
      <c r="L38" s="36"/>
      <c r="M38" s="36"/>
      <c r="N38" s="36"/>
      <c r="O38" s="36"/>
      <c r="P38" s="36"/>
      <c r="Q38" s="36"/>
      <c r="R38" s="36"/>
      <c r="S38" s="36"/>
    </row>
    <row r="39" s="3" customFormat="1" spans="1:1">
      <c r="A39" s="38"/>
    </row>
    <row r="40" s="3" customFormat="1" spans="1:1">
      <c r="A40" s="38"/>
    </row>
    <row r="41" s="3" customFormat="1" spans="1:1">
      <c r="A41" s="38"/>
    </row>
    <row r="42" s="3" customFormat="1" spans="1:1">
      <c r="A42" s="38"/>
    </row>
    <row r="43" s="3" customFormat="1" spans="1:1">
      <c r="A43" s="38"/>
    </row>
    <row r="44" s="3" customFormat="1" spans="1:1">
      <c r="A44" s="38"/>
    </row>
    <row r="45" s="3" customFormat="1" spans="1:1">
      <c r="A45" s="38"/>
    </row>
    <row r="46" s="3" customFormat="1" spans="1:1">
      <c r="A46" s="38"/>
    </row>
    <row r="47" s="3" customFormat="1" spans="1:1">
      <c r="A47" s="38"/>
    </row>
    <row r="48" s="3" customFormat="1" spans="1:1">
      <c r="A48" s="38"/>
    </row>
    <row r="49" s="3" customFormat="1" spans="1:1">
      <c r="A49" s="38"/>
    </row>
    <row r="50" s="3" customFormat="1" spans="1:1">
      <c r="A50" s="38"/>
    </row>
    <row r="51" s="3" customFormat="1" spans="1:1">
      <c r="A51" s="38"/>
    </row>
    <row r="52" s="3" customFormat="1" spans="1:1">
      <c r="A52" s="38"/>
    </row>
    <row r="53" s="3" customFormat="1" spans="1:1">
      <c r="A53" s="38"/>
    </row>
    <row r="54" s="3" customFormat="1" spans="1:1">
      <c r="A54" s="38"/>
    </row>
    <row r="55" s="3" customFormat="1" spans="1:1">
      <c r="A55" s="38"/>
    </row>
    <row r="56" s="3" customFormat="1" spans="1:1">
      <c r="A56" s="38"/>
    </row>
    <row r="57" s="3" customFormat="1" spans="1:1">
      <c r="A57" s="38"/>
    </row>
    <row r="58" s="3" customFormat="1" spans="1:1">
      <c r="A58" s="38"/>
    </row>
    <row r="59" s="3" customFormat="1" spans="1:1">
      <c r="A59" s="38"/>
    </row>
    <row r="60" s="3" customFormat="1" spans="1:1">
      <c r="A60" s="38"/>
    </row>
    <row r="61" s="3" customFormat="1" spans="1:1">
      <c r="A61" s="38"/>
    </row>
    <row r="62" s="3" customFormat="1" spans="1:1">
      <c r="A62" s="38"/>
    </row>
    <row r="63" s="3" customFormat="1" spans="1:1">
      <c r="A63" s="38"/>
    </row>
    <row r="64" s="3" customFormat="1" spans="1:1">
      <c r="A64" s="38"/>
    </row>
    <row r="65" s="3" customFormat="1" spans="1:1">
      <c r="A65" s="38"/>
    </row>
    <row r="66" s="3" customFormat="1" spans="1:1">
      <c r="A66" s="38"/>
    </row>
    <row r="67" s="3" customFormat="1" spans="1:1">
      <c r="A67" s="38"/>
    </row>
    <row r="68" s="3" customFormat="1" spans="1:1">
      <c r="A68" s="38"/>
    </row>
    <row r="69" s="3" customFormat="1" spans="1:1">
      <c r="A69" s="38"/>
    </row>
    <row r="70" s="3" customFormat="1" spans="1:1">
      <c r="A70" s="38"/>
    </row>
    <row r="71" s="3" customFormat="1" spans="1:1">
      <c r="A71" s="38"/>
    </row>
    <row r="72" s="3" customFormat="1" spans="1:1">
      <c r="A72" s="38"/>
    </row>
    <row r="73" s="3" customFormat="1" spans="1:1">
      <c r="A73" s="38"/>
    </row>
    <row r="74" s="3" customFormat="1" spans="1:1">
      <c r="A74" s="38"/>
    </row>
    <row r="75" s="3" customFormat="1" spans="1:1">
      <c r="A75" s="38"/>
    </row>
    <row r="76" s="3" customFormat="1" spans="1:1">
      <c r="A76" s="38"/>
    </row>
    <row r="77" s="3" customFormat="1" spans="1:1">
      <c r="A77" s="38"/>
    </row>
    <row r="78" s="3" customFormat="1" spans="1:1">
      <c r="A78" s="38"/>
    </row>
    <row r="79" s="3" customFormat="1" spans="1:1">
      <c r="A79" s="38"/>
    </row>
    <row r="80" s="3" customFormat="1" spans="1:1">
      <c r="A80" s="38"/>
    </row>
    <row r="81" s="3" customFormat="1" spans="1:1">
      <c r="A81" s="38"/>
    </row>
    <row r="82" s="3" customFormat="1" spans="1:1">
      <c r="A82" s="38"/>
    </row>
    <row r="83" s="3" customFormat="1" spans="1:1">
      <c r="A83" s="38"/>
    </row>
    <row r="84" s="3" customFormat="1" spans="1:1">
      <c r="A84" s="38"/>
    </row>
    <row r="85" s="3" customFormat="1" spans="1:1">
      <c r="A85" s="38"/>
    </row>
    <row r="86" s="3" customFormat="1" spans="1:1">
      <c r="A86" s="38"/>
    </row>
    <row r="87" s="3" customFormat="1" spans="1:1">
      <c r="A87" s="38"/>
    </row>
    <row r="88" s="3" customFormat="1" spans="1:1">
      <c r="A88" s="38"/>
    </row>
    <row r="89" s="3" customFormat="1" spans="1:1">
      <c r="A89" s="38"/>
    </row>
    <row r="90" s="3" customFormat="1" spans="1:1">
      <c r="A90" s="38"/>
    </row>
    <row r="91" s="3" customFormat="1" spans="1:1">
      <c r="A91" s="38"/>
    </row>
    <row r="92" s="3" customFormat="1" spans="1:1">
      <c r="A92" s="38"/>
    </row>
    <row r="93" s="3" customFormat="1" spans="1:1">
      <c r="A93" s="38"/>
    </row>
    <row r="94" s="3" customFormat="1" spans="1:1">
      <c r="A94" s="38"/>
    </row>
    <row r="95" s="3" customFormat="1" spans="1:1">
      <c r="A95" s="38"/>
    </row>
    <row r="96" s="3" customFormat="1" spans="1:1">
      <c r="A96" s="38"/>
    </row>
    <row r="97" s="3" customFormat="1" spans="1:1">
      <c r="A97" s="38"/>
    </row>
    <row r="98" s="3" customFormat="1" spans="1:1">
      <c r="A98" s="38"/>
    </row>
    <row r="99" s="3" customFormat="1" spans="1:1">
      <c r="A99" s="38"/>
    </row>
    <row r="100" s="3" customFormat="1" spans="1:1">
      <c r="A100" s="38"/>
    </row>
    <row r="101" s="3" customFormat="1" spans="1:1">
      <c r="A101" s="38"/>
    </row>
    <row r="102" s="3" customFormat="1" spans="1:1">
      <c r="A102" s="38"/>
    </row>
    <row r="103" s="3" customFormat="1" spans="1:1">
      <c r="A103" s="38"/>
    </row>
    <row r="104" s="3" customFormat="1" spans="1:1">
      <c r="A104" s="38"/>
    </row>
    <row r="105" s="3" customFormat="1" spans="1:1">
      <c r="A105" s="38"/>
    </row>
    <row r="106" s="3" customFormat="1" spans="1:1">
      <c r="A106" s="38"/>
    </row>
    <row r="107" s="3" customFormat="1" spans="1:1">
      <c r="A107" s="38"/>
    </row>
    <row r="108" s="3" customFormat="1" spans="1:1">
      <c r="A108" s="38"/>
    </row>
    <row r="109" s="3" customFormat="1" spans="1:1">
      <c r="A109" s="38"/>
    </row>
    <row r="110" s="3" customFormat="1" spans="1:1">
      <c r="A110" s="38"/>
    </row>
    <row r="111" s="3" customFormat="1" spans="1:1">
      <c r="A111" s="38"/>
    </row>
    <row r="112" s="3" customFormat="1" spans="1:1">
      <c r="A112" s="38"/>
    </row>
    <row r="113" s="3" customFormat="1" spans="1:1">
      <c r="A113" s="38"/>
    </row>
    <row r="114" s="3" customFormat="1" spans="1:1">
      <c r="A114" s="38"/>
    </row>
    <row r="115" s="3" customFormat="1" spans="1:1">
      <c r="A115" s="38"/>
    </row>
    <row r="116" s="3" customFormat="1" spans="1:1">
      <c r="A116" s="38"/>
    </row>
    <row r="117" s="3" customFormat="1" spans="1:1">
      <c r="A117" s="38"/>
    </row>
    <row r="118" s="3" customFormat="1" spans="1:1">
      <c r="A118" s="38"/>
    </row>
    <row r="119" s="3" customFormat="1" spans="1:1">
      <c r="A119" s="38"/>
    </row>
    <row r="120" s="3" customFormat="1" spans="1:1">
      <c r="A120" s="38"/>
    </row>
    <row r="121" s="3" customFormat="1" spans="1:1">
      <c r="A121" s="38"/>
    </row>
    <row r="122" s="3" customFormat="1" spans="1:1">
      <c r="A122" s="38"/>
    </row>
    <row r="123" s="3" customFormat="1" spans="1:1">
      <c r="A123" s="38"/>
    </row>
    <row r="124" s="3" customFormat="1" spans="1:1">
      <c r="A124" s="38"/>
    </row>
    <row r="125" s="3" customFormat="1" spans="1:1">
      <c r="A125" s="38"/>
    </row>
    <row r="126" s="3" customFormat="1" spans="1:1">
      <c r="A126" s="38"/>
    </row>
    <row r="127" s="3" customFormat="1" spans="1:1">
      <c r="A127" s="38"/>
    </row>
    <row r="128" s="3" customFormat="1" spans="1:1">
      <c r="A128" s="38"/>
    </row>
    <row r="129" s="3" customFormat="1" spans="1:1">
      <c r="A129" s="38"/>
    </row>
    <row r="130" s="3" customFormat="1" spans="1:1">
      <c r="A130" s="38"/>
    </row>
    <row r="131" s="3" customFormat="1" spans="1:1">
      <c r="A131" s="38"/>
    </row>
    <row r="132" s="3" customFormat="1" spans="1:1">
      <c r="A132" s="38"/>
    </row>
    <row r="133" s="3" customFormat="1" spans="1:1">
      <c r="A133" s="38"/>
    </row>
    <row r="134" s="3" customFormat="1" spans="1:1">
      <c r="A134" s="38"/>
    </row>
    <row r="135" s="3" customFormat="1" spans="1:1">
      <c r="A135" s="38"/>
    </row>
    <row r="136" s="3" customFormat="1" spans="1:1">
      <c r="A136" s="38"/>
    </row>
    <row r="137" s="3" customFormat="1" spans="1:1">
      <c r="A137" s="38"/>
    </row>
    <row r="138" s="3" customFormat="1" spans="1:1">
      <c r="A138" s="38"/>
    </row>
    <row r="139" s="3" customFormat="1" spans="1:1">
      <c r="A139" s="38"/>
    </row>
    <row r="140" s="3" customFormat="1" spans="1:1">
      <c r="A140" s="38"/>
    </row>
    <row r="141" s="3" customFormat="1" spans="1:1">
      <c r="A141" s="38"/>
    </row>
    <row r="142" s="3" customFormat="1" spans="1:1">
      <c r="A142" s="38"/>
    </row>
    <row r="143" s="3" customFormat="1" spans="1:1">
      <c r="A143" s="38"/>
    </row>
    <row r="144" s="3" customFormat="1" spans="1:1">
      <c r="A144" s="38"/>
    </row>
    <row r="145" s="3" customFormat="1" spans="1:1">
      <c r="A145" s="38"/>
    </row>
    <row r="146" s="3" customFormat="1" spans="1:1">
      <c r="A146" s="38"/>
    </row>
    <row r="147" s="3" customFormat="1" spans="1:1">
      <c r="A147" s="38"/>
    </row>
    <row r="148" s="3" customFormat="1" spans="1:1">
      <c r="A148" s="38"/>
    </row>
    <row r="149" s="3" customFormat="1" spans="1:1">
      <c r="A149" s="38"/>
    </row>
    <row r="150" s="3" customFormat="1" spans="1:1">
      <c r="A150" s="38"/>
    </row>
    <row r="151" s="3" customFormat="1" spans="1:1">
      <c r="A151" s="38"/>
    </row>
    <row r="152" s="3" customFormat="1" spans="1:1">
      <c r="A152" s="38"/>
    </row>
    <row r="153" s="3" customFormat="1" spans="1:1">
      <c r="A153" s="38"/>
    </row>
    <row r="154" s="3" customFormat="1" spans="1:1">
      <c r="A154" s="38"/>
    </row>
    <row r="155" s="3" customFormat="1" spans="1:1">
      <c r="A155" s="38"/>
    </row>
    <row r="156" s="3" customFormat="1" spans="1:1">
      <c r="A156" s="38"/>
    </row>
    <row r="157" s="3" customFormat="1" spans="1:1">
      <c r="A157" s="38"/>
    </row>
    <row r="158" s="3" customFormat="1" spans="1:1">
      <c r="A158" s="38"/>
    </row>
    <row r="159" s="3" customFormat="1" spans="1:1">
      <c r="A159" s="38"/>
    </row>
    <row r="160" s="3" customFormat="1" spans="1:1">
      <c r="A160" s="38"/>
    </row>
    <row r="161" s="3" customFormat="1" spans="1:1">
      <c r="A161" s="38"/>
    </row>
    <row r="162" s="3" customFormat="1" spans="1:1">
      <c r="A162" s="38"/>
    </row>
    <row r="163" s="3" customFormat="1" spans="1:1">
      <c r="A163" s="38"/>
    </row>
    <row r="164" s="3" customFormat="1" spans="1:1">
      <c r="A164" s="38"/>
    </row>
    <row r="165" s="3" customFormat="1" spans="1:1">
      <c r="A165" s="38"/>
    </row>
    <row r="166" s="3" customFormat="1" spans="1:1">
      <c r="A166" s="38"/>
    </row>
    <row r="167" s="3" customFormat="1" spans="1:1">
      <c r="A167" s="38"/>
    </row>
    <row r="168" s="3" customFormat="1" spans="1:1">
      <c r="A168" s="38"/>
    </row>
    <row r="169" s="3" customFormat="1" spans="1:1">
      <c r="A169" s="38"/>
    </row>
    <row r="170" s="3" customFormat="1" spans="1:1">
      <c r="A170" s="38"/>
    </row>
    <row r="171" s="3" customFormat="1" spans="1:1">
      <c r="A171" s="38"/>
    </row>
    <row r="172" s="3" customFormat="1" spans="1:1">
      <c r="A172" s="38"/>
    </row>
    <row r="173" s="3" customFormat="1" spans="1:1">
      <c r="A173" s="38"/>
    </row>
    <row r="174" s="3" customFormat="1" spans="1:1">
      <c r="A174" s="38"/>
    </row>
    <row r="175" s="3" customFormat="1" spans="1:1">
      <c r="A175" s="38"/>
    </row>
    <row r="176" s="3" customFormat="1" spans="1:1">
      <c r="A176" s="38"/>
    </row>
    <row r="177" s="3" customFormat="1" spans="1:1">
      <c r="A177" s="38"/>
    </row>
    <row r="178" s="3" customFormat="1" spans="1:1">
      <c r="A178" s="38"/>
    </row>
    <row r="179" s="3" customFormat="1" spans="1:1">
      <c r="A179" s="38"/>
    </row>
    <row r="180" s="3" customFormat="1" spans="1:1">
      <c r="A180" s="38"/>
    </row>
    <row r="181" s="3" customFormat="1" spans="1:1">
      <c r="A181" s="38"/>
    </row>
    <row r="182" s="3" customFormat="1" spans="1:1">
      <c r="A182" s="38"/>
    </row>
    <row r="183" s="3" customFormat="1" spans="1:1">
      <c r="A183" s="38"/>
    </row>
    <row r="184" s="3" customFormat="1" spans="1:1">
      <c r="A184" s="38"/>
    </row>
    <row r="185" s="3" customFormat="1" spans="1:1">
      <c r="A185" s="38"/>
    </row>
    <row r="186" s="3" customFormat="1" spans="1:1">
      <c r="A186" s="38"/>
    </row>
    <row r="187" s="3" customFormat="1" spans="1:1">
      <c r="A187" s="38"/>
    </row>
    <row r="188" s="3" customFormat="1" spans="1:1">
      <c r="A188" s="38"/>
    </row>
    <row r="189" s="3" customFormat="1" spans="1:1">
      <c r="A189" s="38"/>
    </row>
    <row r="190" s="3" customFormat="1" spans="1:1">
      <c r="A190" s="38"/>
    </row>
    <row r="191" s="3" customFormat="1" spans="1:1">
      <c r="A191" s="38"/>
    </row>
    <row r="192" s="3" customFormat="1" spans="1:1">
      <c r="A192" s="38"/>
    </row>
    <row r="193" s="3" customFormat="1" spans="1:1">
      <c r="A193" s="38"/>
    </row>
    <row r="194" s="3" customFormat="1" spans="1:1">
      <c r="A194" s="38"/>
    </row>
    <row r="195" s="3" customFormat="1" spans="1:1">
      <c r="A195" s="38"/>
    </row>
    <row r="196" s="3" customFormat="1" spans="1:1">
      <c r="A196" s="38"/>
    </row>
    <row r="197" s="3" customFormat="1" spans="1:1">
      <c r="A197" s="38"/>
    </row>
    <row r="198" s="3" customFormat="1" spans="1:1">
      <c r="A198" s="38"/>
    </row>
    <row r="199" s="3" customFormat="1" spans="1:1">
      <c r="A199" s="38"/>
    </row>
    <row r="200" s="3" customFormat="1" spans="1:1">
      <c r="A200" s="38"/>
    </row>
    <row r="201" s="3" customFormat="1" spans="1:1">
      <c r="A201" s="38"/>
    </row>
    <row r="202" s="3" customFormat="1" spans="1:1">
      <c r="A202" s="38"/>
    </row>
    <row r="203" s="3" customFormat="1" spans="1:1">
      <c r="A203" s="38"/>
    </row>
    <row r="204" s="3" customFormat="1" spans="1:1">
      <c r="A204" s="38"/>
    </row>
    <row r="205" s="3" customFormat="1" spans="1:1">
      <c r="A205" s="38"/>
    </row>
    <row r="206" s="3" customFormat="1" spans="1:1">
      <c r="A206" s="38"/>
    </row>
    <row r="207" s="3" customFormat="1" spans="1:1">
      <c r="A207" s="38"/>
    </row>
    <row r="208" s="3" customFormat="1" spans="1:1">
      <c r="A208" s="38"/>
    </row>
    <row r="209" s="3" customFormat="1" spans="1:1">
      <c r="A209" s="38"/>
    </row>
    <row r="210" s="3" customFormat="1" spans="1:1">
      <c r="A210" s="38"/>
    </row>
    <row r="211" s="3" customFormat="1" spans="1:1">
      <c r="A211" s="38"/>
    </row>
    <row r="212" s="3" customFormat="1" spans="1:1">
      <c r="A212" s="38"/>
    </row>
    <row r="213" s="3" customFormat="1" spans="1:1">
      <c r="A213" s="38"/>
    </row>
    <row r="214" s="3" customFormat="1" spans="1:1">
      <c r="A214" s="38"/>
    </row>
    <row r="215" s="3" customFormat="1" spans="1:1">
      <c r="A215" s="38"/>
    </row>
    <row r="216" s="3" customFormat="1" spans="1:1">
      <c r="A216" s="38"/>
    </row>
    <row r="217" s="3" customFormat="1" spans="1:1">
      <c r="A217" s="38"/>
    </row>
    <row r="218" s="3" customFormat="1" spans="1:1">
      <c r="A218" s="38"/>
    </row>
    <row r="219" s="3" customFormat="1" spans="1:1">
      <c r="A219" s="38"/>
    </row>
    <row r="220" s="3" customFormat="1" spans="1:1">
      <c r="A220" s="38"/>
    </row>
    <row r="221" s="3" customFormat="1" spans="1:1">
      <c r="A221" s="38"/>
    </row>
    <row r="222" s="3" customFormat="1" spans="1:1">
      <c r="A222" s="38"/>
    </row>
    <row r="223" s="3" customFormat="1" spans="1:1">
      <c r="A223" s="38"/>
    </row>
    <row r="224" s="3" customFormat="1" spans="1:1">
      <c r="A224" s="38"/>
    </row>
    <row r="225" s="3" customFormat="1" spans="1:1">
      <c r="A225" s="38"/>
    </row>
    <row r="226" s="3" customFormat="1" spans="1:1">
      <c r="A226" s="38"/>
    </row>
    <row r="227" s="3" customFormat="1" spans="1:1">
      <c r="A227" s="38"/>
    </row>
    <row r="228" s="3" customFormat="1" spans="1:1">
      <c r="A228" s="38"/>
    </row>
    <row r="229" s="3" customFormat="1" spans="1:1">
      <c r="A229" s="38"/>
    </row>
    <row r="230" s="3" customFormat="1" spans="1:1">
      <c r="A230" s="38"/>
    </row>
    <row r="231" s="3" customFormat="1" spans="1:1">
      <c r="A231" s="38"/>
    </row>
    <row r="232" s="3" customFormat="1" spans="1:1">
      <c r="A232" s="38"/>
    </row>
    <row r="233" s="3" customFormat="1" spans="1:1">
      <c r="A233" s="38"/>
    </row>
    <row r="234" s="3" customFormat="1" spans="1:1">
      <c r="A234" s="38"/>
    </row>
    <row r="235" s="3" customFormat="1" spans="1:1">
      <c r="A235" s="38"/>
    </row>
    <row r="236" s="3" customFormat="1" spans="1:1">
      <c r="A236" s="38"/>
    </row>
    <row r="237" s="3" customFormat="1" spans="1:1">
      <c r="A237" s="38"/>
    </row>
    <row r="238" s="3" customFormat="1" spans="1:1">
      <c r="A238" s="38"/>
    </row>
    <row r="239" s="3" customFormat="1" spans="1:1">
      <c r="A239" s="38"/>
    </row>
    <row r="240" s="3" customFormat="1" spans="1:1">
      <c r="A240" s="38"/>
    </row>
    <row r="241" s="3" customFormat="1" spans="1:1">
      <c r="A241" s="38"/>
    </row>
    <row r="242" s="3" customFormat="1" spans="1:1">
      <c r="A242" s="38"/>
    </row>
    <row r="243" s="3" customFormat="1" spans="1:1">
      <c r="A243" s="38"/>
    </row>
    <row r="244" s="3" customFormat="1" spans="1:1">
      <c r="A244" s="38"/>
    </row>
    <row r="245" s="3" customFormat="1" spans="1:1">
      <c r="A245" s="38"/>
    </row>
  </sheetData>
  <sheetProtection formatCells="0" formatColumns="0" formatRows="0" insertRows="0" insertColumns="0" insertHyperlinks="0" deleteColumns="0" deleteRows="0" sort="0" autoFilter="0" pivotTables="0"/>
  <mergeCells count="21">
    <mergeCell ref="A1:S1"/>
    <mergeCell ref="A2:C2"/>
    <mergeCell ref="A4:F4"/>
    <mergeCell ref="D5:N5"/>
    <mergeCell ref="O5:S5"/>
    <mergeCell ref="B22:C22"/>
    <mergeCell ref="B23:C23"/>
    <mergeCell ref="B24:C24"/>
    <mergeCell ref="A25:B25"/>
    <mergeCell ref="D25:G25"/>
    <mergeCell ref="A29:B29"/>
    <mergeCell ref="A30:C30"/>
    <mergeCell ref="E30:G30"/>
    <mergeCell ref="E31:G31"/>
    <mergeCell ref="A32:G32"/>
    <mergeCell ref="A33:S33"/>
    <mergeCell ref="A36:F36"/>
    <mergeCell ref="A5:A6"/>
    <mergeCell ref="A22:A24"/>
    <mergeCell ref="B5:B6"/>
    <mergeCell ref="C5:C6"/>
  </mergeCells>
  <printOptions horizontalCentered="1" verticalCentered="1"/>
  <pageMargins left="0.551181102362205" right="0" top="0" bottom="0" header="0.47244094488189" footer="0.511811023622047"/>
  <pageSetup paperSize="9" scale="80" orientation="portrait"/>
  <headerFooter alignWithMargins="0">
    <oddHeader>&amp;R附表五
</oddHeader>
  </headerFooter>
</worksheet>
</file>

<file path=docProps/app.xml><?xml version="1.0" encoding="utf-8"?>
<Properties xmlns="http://schemas.openxmlformats.org/officeDocument/2006/extended-properties" xmlns:vt="http://schemas.openxmlformats.org/officeDocument/2006/docPropsVTypes">
  <Company>czj</Company>
  <Application>Microsoft Excel</Application>
  <HeadingPairs>
    <vt:vector size="2" baseType="variant">
      <vt:variant>
        <vt:lpstr>工作表</vt:lpstr>
      </vt:variant>
      <vt:variant>
        <vt:i4>5</vt:i4>
      </vt:variant>
    </vt:vector>
  </HeadingPairs>
  <TitlesOfParts>
    <vt:vector size="5" baseType="lpstr">
      <vt:lpstr>报送材料清单</vt:lpstr>
      <vt:lpstr>申请表</vt:lpstr>
      <vt:lpstr>计算表</vt:lpstr>
      <vt:lpstr>纳税清单</vt:lpstr>
      <vt:lpstr>销售明细表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董珍铮</dc:creator>
  <cp:lastModifiedBy>czj</cp:lastModifiedBy>
  <dcterms:created xsi:type="dcterms:W3CDTF">2017-04-06T02:33:00Z</dcterms:created>
  <cp:lastPrinted>2019-05-10T05:42:00Z</cp:lastPrinted>
  <dcterms:modified xsi:type="dcterms:W3CDTF">2019-05-29T01:30:28Z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